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2"/>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1" sheetId="15" r:id="rId15"/>
    <sheet name="7-2" sheetId="16" r:id="rId16"/>
    <sheet name="7-3" sheetId="17" r:id="rId17"/>
    <sheet name="7-4" sheetId="18" r:id="rId18"/>
    <sheet name="7-5" sheetId="19" r:id="rId19"/>
    <sheet name="7-6" sheetId="20" r:id="rId20"/>
    <sheet name="7-7" sheetId="21" r:id="rId21"/>
    <sheet name="7-8" sheetId="22" r:id="rId22"/>
    <sheet name="7-9" sheetId="23" r:id="rId23"/>
    <sheet name="7-10" sheetId="24" r:id="rId24"/>
    <sheet name="7-11" sheetId="25" r:id="rId25"/>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0">#N/A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<sst xmlns="http://schemas.openxmlformats.org/spreadsheetml/2006/main" count="1288" uniqueCount="581">
  <si>
    <t>表4-1</t>
  </si>
  <si>
    <t>08</t>
  </si>
  <si>
    <t>04</t>
  </si>
  <si>
    <t>机关事业单位基本养老保险缴费</t>
  </si>
  <si>
    <t>二十八、债务利息支出</t>
  </si>
  <si>
    <t>支             出</t>
  </si>
  <si>
    <t>市级当年财政拨款安排</t>
  </si>
  <si>
    <t xml:space="preserve">  社会保障和就业支出</t>
  </si>
  <si>
    <t xml:space="preserve">  债务还本支出</t>
  </si>
  <si>
    <t>17</t>
  </si>
  <si>
    <t>99</t>
  </si>
  <si>
    <t>13</t>
  </si>
  <si>
    <t>住房公积金</t>
  </si>
  <si>
    <t xml:space="preserve">  医疗卫生与计划生育支出</t>
  </si>
  <si>
    <t>601001</t>
  </si>
  <si>
    <t>基本支出</t>
  </si>
  <si>
    <t xml:space="preserve">  科学技术支出</t>
  </si>
  <si>
    <t>上级补助收入</t>
  </si>
  <si>
    <t>攀枝花市农业农村局</t>
  </si>
  <si>
    <t>其他社会保障缴费</t>
  </si>
  <si>
    <t>一般公共预算拨款</t>
  </si>
  <si>
    <t xml:space="preserve">二十九、事业单位结余分配 </t>
  </si>
  <si>
    <t>2021年部门预算</t>
  </si>
  <si>
    <t>上缴上级支出</t>
  </si>
  <si>
    <t>一、一般公共服务支出</t>
  </si>
  <si>
    <t xml:space="preserve">  文化体育与传媒支出</t>
  </si>
  <si>
    <t>213</t>
  </si>
  <si>
    <t>重大动物疫病防控经费（含非洲猪瘟防控)</t>
  </si>
  <si>
    <t>六、科学技术支出</t>
  </si>
  <si>
    <t xml:space="preserve">  国防支出</t>
  </si>
  <si>
    <t>二、外交支出</t>
  </si>
  <si>
    <t>39</t>
  </si>
  <si>
    <t>单位：攀枝花市农业农村局</t>
  </si>
  <si>
    <t>31</t>
  </si>
  <si>
    <t>公务用车购置费</t>
  </si>
  <si>
    <t>表3-3</t>
  </si>
  <si>
    <t xml:space="preserve">  其他支出</t>
  </si>
  <si>
    <t xml:space="preserve">  节能环保支出</t>
  </si>
  <si>
    <t>合计</t>
  </si>
  <si>
    <t>208</t>
  </si>
  <si>
    <t>项    目</t>
  </si>
  <si>
    <t>公务用车购置及运行费</t>
  </si>
  <si>
    <t>福利费</t>
  </si>
  <si>
    <t xml:space="preserve">  城乡社区支出</t>
  </si>
  <si>
    <t xml:space="preserve">  公共安全支出</t>
  </si>
  <si>
    <t xml:space="preserve">  转移性支出</t>
  </si>
  <si>
    <t xml:space="preserve">  国土海洋气象等支出</t>
  </si>
  <si>
    <t>九、社会保险基金支出</t>
  </si>
  <si>
    <t>人员经费</t>
  </si>
  <si>
    <t>二十六、转移性支出</t>
  </si>
  <si>
    <t>07</t>
  </si>
  <si>
    <t xml:space="preserve">  灾害防治</t>
  </si>
  <si>
    <t>农业农村宣传及信息化建设</t>
  </si>
  <si>
    <t>津贴补贴</t>
  </si>
  <si>
    <t>303</t>
  </si>
  <si>
    <t>项              目</t>
  </si>
  <si>
    <t>科目名称</t>
  </si>
  <si>
    <t>芒果有机肥应用与提质增效</t>
  </si>
  <si>
    <t>二十七、债务还本支出</t>
  </si>
  <si>
    <t>十四、交通运输支出</t>
  </si>
  <si>
    <t>差旅费</t>
  </si>
  <si>
    <t>10</t>
  </si>
  <si>
    <t xml:space="preserve">  预备费</t>
  </si>
  <si>
    <t>七、用事业基金弥补收支差额</t>
  </si>
  <si>
    <t>十六、商业服务业等支出</t>
  </si>
  <si>
    <t>五、事业单位经营收入</t>
  </si>
  <si>
    <t xml:space="preserve">  一般公共预算拨款收入</t>
  </si>
  <si>
    <t>221</t>
  </si>
  <si>
    <t>二十一、粮油物资储备支出</t>
  </si>
  <si>
    <t>十五、资源勘探信息等支出</t>
  </si>
  <si>
    <t>本年政府性基金预算支出</t>
  </si>
  <si>
    <t>邮电费</t>
  </si>
  <si>
    <t>农产品质量安全监管</t>
  </si>
  <si>
    <t>一、本年支出</t>
  </si>
  <si>
    <t>类</t>
  </si>
  <si>
    <t>29</t>
  </si>
  <si>
    <t>六、其他收入</t>
  </si>
  <si>
    <t>援藏援彝干部补助</t>
  </si>
  <si>
    <t xml:space="preserve">  债务利息支出</t>
  </si>
  <si>
    <t>本  年  支  出  合  计</t>
  </si>
  <si>
    <t>单位代码</t>
  </si>
  <si>
    <t>一般公共预算支出预算表</t>
  </si>
  <si>
    <t xml:space="preserve">  社会保险基金支出</t>
  </si>
  <si>
    <t>表5</t>
  </si>
  <si>
    <t>表1</t>
  </si>
  <si>
    <t>二、上年结转</t>
  </si>
  <si>
    <t xml:space="preserve">  外交支出</t>
  </si>
  <si>
    <t>十一、节能环保支出</t>
  </si>
  <si>
    <t>绩效工资</t>
  </si>
  <si>
    <t>32</t>
  </si>
  <si>
    <t>四、公共安全支出</t>
  </si>
  <si>
    <t>十、医疗卫生与计划生育支出</t>
  </si>
  <si>
    <t>业务运行费</t>
  </si>
  <si>
    <t>公务接待费</t>
  </si>
  <si>
    <t>支      出      总      计</t>
  </si>
  <si>
    <t>上年结转安排</t>
  </si>
  <si>
    <t>06</t>
  </si>
  <si>
    <t>02</t>
  </si>
  <si>
    <t>2021年预算数</t>
  </si>
  <si>
    <t>302</t>
  </si>
  <si>
    <t xml:space="preserve">  交通运输支出</t>
  </si>
  <si>
    <t>小计</t>
  </si>
  <si>
    <t>八、社会保障和就业支出</t>
  </si>
  <si>
    <t xml:space="preserve">  教育支出</t>
  </si>
  <si>
    <t>救灾备荒种子储备</t>
  </si>
  <si>
    <t xml:space="preserve">  资源勘探信息等支出</t>
  </si>
  <si>
    <t>表1-2</t>
  </si>
  <si>
    <t>公用经费</t>
  </si>
  <si>
    <t xml:space="preserve">  住房保障支出</t>
  </si>
  <si>
    <t>11</t>
  </si>
  <si>
    <t xml:space="preserve">  国有资本经营预算支出</t>
  </si>
  <si>
    <t>项目支出</t>
  </si>
  <si>
    <t>19</t>
  </si>
  <si>
    <t>二、政府性基金预算拨款收入</t>
  </si>
  <si>
    <t>政府性基金预算</t>
  </si>
  <si>
    <t>其他收入</t>
  </si>
  <si>
    <t>一般公共预算</t>
  </si>
  <si>
    <t>当年财政拨款预算安排</t>
  </si>
  <si>
    <t xml:space="preserve">  金融支出</t>
  </si>
  <si>
    <t>二十五、其他支出</t>
  </si>
  <si>
    <t>28</t>
  </si>
  <si>
    <t>对附属单位补助支出</t>
  </si>
  <si>
    <t>十九、国土海洋气象等支出</t>
  </si>
  <si>
    <t>项目名称</t>
  </si>
  <si>
    <t xml:space="preserve">  商业服务业等支出</t>
  </si>
  <si>
    <t>烟草种植保险</t>
  </si>
  <si>
    <t>四、事业收入</t>
  </si>
  <si>
    <t>其他交通费用</t>
  </si>
  <si>
    <t>上年应返还额度结转</t>
  </si>
  <si>
    <t>本  年  收  入  合  计</t>
  </si>
  <si>
    <t xml:space="preserve">  粮油物资储备支出</t>
  </si>
  <si>
    <t>工会经费</t>
  </si>
  <si>
    <t>项</t>
  </si>
  <si>
    <t>表4</t>
  </si>
  <si>
    <t xml:space="preserve">  上年财政拨款资金结转</t>
  </si>
  <si>
    <t xml:space="preserve">  援助其他地区支出</t>
  </si>
  <si>
    <t>款</t>
  </si>
  <si>
    <t>电费</t>
  </si>
  <si>
    <t>医疗费补助</t>
  </si>
  <si>
    <t xml:space="preserve">  一般公共服务支出</t>
  </si>
  <si>
    <t>表3-1</t>
  </si>
  <si>
    <t>五、教育支出</t>
  </si>
  <si>
    <t>用事业基金弥补收支差额</t>
  </si>
  <si>
    <t>职工基本医疗保险缴费</t>
  </si>
  <si>
    <t>二十二、国有资本经营预算支出</t>
  </si>
  <si>
    <t>09</t>
  </si>
  <si>
    <t>05</t>
  </si>
  <si>
    <t>收      入      总      计</t>
  </si>
  <si>
    <t>其他商品和服务支出</t>
  </si>
  <si>
    <t>01</t>
  </si>
  <si>
    <t>二十四、预备费</t>
  </si>
  <si>
    <t>农业农村实用技术及人才队伍培训</t>
  </si>
  <si>
    <t>301</t>
  </si>
  <si>
    <t>长江流域重点水域禁捕执法经费</t>
  </si>
  <si>
    <t>总计</t>
  </si>
  <si>
    <t>十三、农林水支出</t>
  </si>
  <si>
    <t>公务用车运行费</t>
  </si>
  <si>
    <t>表1-1</t>
  </si>
  <si>
    <t>二十三、灾害防治及应急管理支出</t>
  </si>
  <si>
    <t>二十、住房保障支出</t>
  </si>
  <si>
    <t>国有资本经营预算</t>
  </si>
  <si>
    <t>12</t>
  </si>
  <si>
    <t>办公费</t>
  </si>
  <si>
    <t>十八、援助其他地区支出</t>
  </si>
  <si>
    <t>政府性基金预算拨款收入</t>
  </si>
  <si>
    <t>三、国防支出</t>
  </si>
  <si>
    <t>国有资本经营预算安排</t>
  </si>
  <si>
    <t xml:space="preserve">  债务发行费用支出</t>
  </si>
  <si>
    <t>金额</t>
  </si>
  <si>
    <t>一、一般公共预算拨款收入</t>
  </si>
  <si>
    <t>二十九、债务发行费用支出</t>
  </si>
  <si>
    <t>本年国有资本经营预算支出</t>
  </si>
  <si>
    <t>基本工资</t>
  </si>
  <si>
    <t>[601001]攀枝花市农业农村局</t>
  </si>
  <si>
    <t xml:space="preserve">  政府性基金预算拨款收入</t>
  </si>
  <si>
    <t>事业收入</t>
  </si>
  <si>
    <t xml:space="preserve">  国有资本经营预算拨款收入</t>
  </si>
  <si>
    <t>十七、金融支出</t>
  </si>
  <si>
    <t>公务员医疗补助缴费</t>
  </si>
  <si>
    <t>七、文化体育与传媒支出</t>
  </si>
  <si>
    <t>十二、城乡社区支出</t>
  </si>
  <si>
    <t>一、本年收入</t>
  </si>
  <si>
    <t>政府性基金安排</t>
  </si>
  <si>
    <t xml:space="preserve">  农林水支出</t>
  </si>
  <si>
    <t>三、国有资本经营预算拨款收入</t>
  </si>
  <si>
    <t>表3-2</t>
  </si>
  <si>
    <t>单位</t>
  </si>
  <si>
    <t>其他工资福利支出</t>
  </si>
  <si>
    <t>201</t>
  </si>
  <si>
    <t>水费</t>
  </si>
  <si>
    <t>收          入</t>
  </si>
  <si>
    <t>公务用车运行维护费</t>
  </si>
  <si>
    <t>退休费</t>
  </si>
  <si>
    <t>科目编码</t>
  </si>
  <si>
    <t>单位收支总表</t>
  </si>
  <si>
    <t>单位支出总表</t>
  </si>
  <si>
    <t>财政拨款收支预算总表</t>
  </si>
  <si>
    <t>财政拨款支出预算表（部门经济分类科目）</t>
  </si>
  <si>
    <t>一般公共预算基本支出预算表</t>
  </si>
  <si>
    <t>项目</t>
  </si>
  <si>
    <t>上年结转安排</t>
  </si>
  <si>
    <t>科目名称</t>
  </si>
  <si>
    <t>合计</t>
  </si>
  <si>
    <t>当年财政拨款</t>
  </si>
  <si>
    <t>一般公共预算项目支出预算表</t>
  </si>
  <si>
    <t>一般公共预算“三公”经费支出预算表</t>
  </si>
  <si>
    <t>政府性基金支出预算表</t>
  </si>
  <si>
    <t>政府性基金预算“三公”经费支出预算表</t>
  </si>
  <si>
    <t>国有资本经营预算支出预算表</t>
  </si>
  <si>
    <t>部门整体支出绩效目标表</t>
  </si>
  <si>
    <t>（2021年度）</t>
  </si>
  <si>
    <t>部门(单位）名称</t>
  </si>
  <si>
    <t>年度
主要
任务</t>
  </si>
  <si>
    <t>任务名称</t>
  </si>
  <si>
    <t>主要内容</t>
  </si>
  <si>
    <t>预算金额（万元）</t>
  </si>
  <si>
    <t>总额</t>
  </si>
  <si>
    <t>财政拨款</t>
  </si>
  <si>
    <t>其他资金</t>
  </si>
  <si>
    <t>保障单位人员经费支出</t>
  </si>
  <si>
    <t>公用支出</t>
  </si>
  <si>
    <t>保障单位公用经费支出</t>
  </si>
  <si>
    <t>金额合计</t>
  </si>
  <si>
    <t>年度
总体
目标</t>
  </si>
  <si>
    <t>年
度
绩
效
指
标</t>
  </si>
  <si>
    <t>一级指标</t>
  </si>
  <si>
    <t>二级指标</t>
  </si>
  <si>
    <t>三级指标</t>
  </si>
  <si>
    <t>指标值（包含数字及文字描述）</t>
  </si>
  <si>
    <t>完成指标</t>
  </si>
  <si>
    <t>数量指标</t>
  </si>
  <si>
    <t>保障粮食安全</t>
  </si>
  <si>
    <t>粮食产量26万吨，蔬菜工厂化育苗1亿株</t>
  </si>
  <si>
    <t>持续推进高标准农田建设</t>
  </si>
  <si>
    <t>高标准农田建设6.7万亩，1.78万亩高效节水灌溉.新建农村硬化路70公里，完成“快递”进村84个，通达率达100%</t>
  </si>
  <si>
    <t>现代农业示范区建设</t>
  </si>
  <si>
    <t>蔬菜产业工厂化育苗达1亿株；新认定4个四星级现代农业园区，完成1个稻菜轮作园区三星升五星；新增市级以上农业龙头企业5家</t>
  </si>
  <si>
    <t>全面实施乡村振兴战略</t>
  </si>
  <si>
    <t>新认定市星级现代农业园区6个，带动新认定县级园区3个以上，新创建省三星级现代农业园区1个，成功升级省四星级园区1个，力争创建省级培育园区3个，争创国家级现代农业园区1个。</t>
  </si>
  <si>
    <t>培育壮大新型农业经营主体</t>
  </si>
  <si>
    <t>实施15个合并村集体经济融合发展试点建设，扶持实施家庭农场项目33个、农民合作社项目45个以上，实施农业龙头企业培育新大工程，新培育市级以上农业龙头企业5家以上</t>
  </si>
  <si>
    <t>实施乡村建设行动，改善农村人居环境</t>
  </si>
  <si>
    <t>改造农村厕所2200户，农村卫生厕所普及率达到93%，95%以上行政村生活垃圾和80%的行政村生活污水得到有效处理；农业面源污染有效控制，化肥、农药使用量实现零增长；畜禽粪污染源化利用率达75%以上；秸秆利用率90%以上；废旧农膜回收率80%以上。</t>
  </si>
  <si>
    <t>乡村振兴示范创建</t>
  </si>
  <si>
    <t>创建“美丽四川·宜居乡村”示范村9个。创建1个省级乡村治理示范乡镇、2个省级乡村治理示范村，完成1个全国乡村治理体系示范县试点。巩固提升已获评乡村振兴先进示范单位成效，推荐申报2个省级乡村振兴先进乡镇、10个示范村，力争创建乡村振兴先进县1个，全力争创全省乡村振兴先进市。</t>
  </si>
  <si>
    <t>质量指标</t>
  </si>
  <si>
    <t>粮油作物良种化率</t>
  </si>
  <si>
    <t>90%以上</t>
  </si>
  <si>
    <t>完成其他年度目标任务</t>
  </si>
  <si>
    <t>高质量完成年度目标任务</t>
  </si>
  <si>
    <t>时效指标</t>
  </si>
  <si>
    <t>完成时间</t>
  </si>
  <si>
    <t>2021年12月31日前</t>
  </si>
  <si>
    <t>成本指标</t>
  </si>
  <si>
    <t>基本支出</t>
  </si>
  <si>
    <t>3111.29万元</t>
  </si>
  <si>
    <t>效益指标</t>
  </si>
  <si>
    <t>经济效益
指标</t>
  </si>
  <si>
    <t>助农增收；第一产业增加值</t>
  </si>
  <si>
    <t>农村居民人均可支配收入增长9%，第一产业增加值达3.8%</t>
  </si>
  <si>
    <t>社会效益
指标</t>
  </si>
  <si>
    <t>稳产保供</t>
  </si>
  <si>
    <t>牢牢兜住粮食安全和重要农产品供给的底线，保障农产品质量安全，拓宽农民就业增收空间，确保基本民生稳固、群众基本生活稳定</t>
  </si>
  <si>
    <t>可持续影响
指标</t>
  </si>
  <si>
    <t>强化农业发展保障能力</t>
  </si>
  <si>
    <t>推动现代农业高质量发展，大力实施乡村振兴战略，统筹推进现代农业“7+3”产业体系建设</t>
  </si>
  <si>
    <t>满意度
指标</t>
  </si>
  <si>
    <t>满意度指标</t>
  </si>
  <si>
    <t>服务对象满意度</t>
  </si>
  <si>
    <t>≥90%</t>
  </si>
  <si>
    <t>部门（单位）预算项目支出绩效目标表</t>
  </si>
  <si>
    <t>（2021年度）</t>
  </si>
  <si>
    <t>项目名称：</t>
  </si>
  <si>
    <t>2021年重大动物疫病防控经费</t>
  </si>
  <si>
    <t>部门（单位）：</t>
  </si>
  <si>
    <t>项目资金（元）</t>
  </si>
  <si>
    <t>年度资金总额：</t>
  </si>
  <si>
    <t>总体目标</t>
  </si>
  <si>
    <t>完成2021年攀枝花市重大动物疫病防控工作，不发生区域性重大动物疫情重大人畜共患病事件。</t>
  </si>
  <si>
    <t>绩效指标</t>
  </si>
  <si>
    <t>项目完成</t>
  </si>
  <si>
    <t>实验室工作运转</t>
  </si>
  <si>
    <t xml:space="preserve">实验仪器设备、冷链体系及水电维护；部分仪器内部耗材更换；技术资料更新；内部环境卫生打扫及医疗废物处置                  </t>
  </si>
  <si>
    <t>重大动物疫病的人畜共患监测</t>
  </si>
  <si>
    <t>动物疫病及人畜共患病免疫效果及病原学监测2000样</t>
  </si>
  <si>
    <t>技术培训</t>
  </si>
  <si>
    <t>320人次</t>
  </si>
  <si>
    <t>重大动物疫病及人畜共患病防控</t>
  </si>
  <si>
    <t>顺利完成</t>
  </si>
  <si>
    <t>2021年12月31日前</t>
  </si>
  <si>
    <t xml:space="preserve">16万元                                                                                                                                               </t>
  </si>
  <si>
    <t>11.2万元</t>
  </si>
  <si>
    <t>12.8万元</t>
  </si>
  <si>
    <t>项目效益</t>
  </si>
  <si>
    <t>社会效益指标</t>
  </si>
  <si>
    <t>动物卫生监管能力和畜产品质量安全水平</t>
  </si>
  <si>
    <t>逐步提升</t>
  </si>
  <si>
    <t>生态效益指标</t>
  </si>
  <si>
    <t>环境和生物安全</t>
  </si>
  <si>
    <t>可持续影响指标</t>
  </si>
  <si>
    <t>促进畜牧业健康发展</t>
  </si>
  <si>
    <t>服务对象满意度指标</t>
  </si>
  <si>
    <t>服务对象满意度</t>
  </si>
  <si>
    <t>≥95%</t>
  </si>
  <si>
    <t>部门（单位）预算项目支出绩效目标表</t>
  </si>
  <si>
    <t>(2021年度)</t>
  </si>
  <si>
    <t>项目资金（元）</t>
  </si>
  <si>
    <t>年度资金总额</t>
  </si>
  <si>
    <t>财政拨款</t>
  </si>
  <si>
    <t xml:space="preserve"> </t>
  </si>
  <si>
    <t>救灾备荒种子储备以保障农业生产安全，避免缺种而造成的土地抛荒，平抑市场种价，防止哄抬种价、倒卖现象发生和假劣种子下田，确保种子市场正常的经营秩序，保护农民的利益，维护社会稳定。</t>
  </si>
  <si>
    <t>绩效指标</t>
  </si>
  <si>
    <t>玉米种子</t>
  </si>
  <si>
    <t>1600公斤</t>
  </si>
  <si>
    <t>豌豆种子</t>
  </si>
  <si>
    <t>水稻种子</t>
  </si>
  <si>
    <t>3300公斤</t>
  </si>
  <si>
    <t>符合玉米种子质量标准</t>
  </si>
  <si>
    <t>玉米杂交种纯度指标是≥96%</t>
  </si>
  <si>
    <t>符合水稻AO种子质量标准</t>
  </si>
  <si>
    <t>一级种的纯度不低于98.0%,二级种的纯度不低于96.0%</t>
  </si>
  <si>
    <t>符合豌豆种子质量标准</t>
  </si>
  <si>
    <t>豌豆一级指标≥98%</t>
  </si>
  <si>
    <t>确定承储单位，签订合同</t>
  </si>
  <si>
    <t>2021年5月底前</t>
  </si>
  <si>
    <t>种子费用</t>
  </si>
  <si>
    <t>2万元</t>
  </si>
  <si>
    <t>项目效益</t>
  </si>
  <si>
    <t>引导农业持续发展</t>
  </si>
  <si>
    <t>带动农户发展农业</t>
  </si>
  <si>
    <t>种子安全</t>
  </si>
  <si>
    <t>持续保障种子应急供应</t>
  </si>
  <si>
    <t>(2021年度)</t>
  </si>
  <si>
    <t>2021年由市级财政投资42万元，在盐边县、米易县、仁和区3个试验点布设试验地100亩，通过比较5种不同种类生物有机肥及用量在芒果生产上的生物效应，于2021年12月30日前完成各种试验，并形成施肥标准或规范。</t>
  </si>
  <si>
    <t>试验面积</t>
  </si>
  <si>
    <t>100亩</t>
  </si>
  <si>
    <t>试验有机肥种类</t>
  </si>
  <si>
    <t>5种</t>
  </si>
  <si>
    <t>完成各种试验布置</t>
  </si>
  <si>
    <t>100%</t>
  </si>
  <si>
    <t>2021年12月</t>
  </si>
  <si>
    <t>试验过程中需要购买的各种材料</t>
  </si>
  <si>
    <t>3万元</t>
  </si>
  <si>
    <t>实验劳务费</t>
  </si>
  <si>
    <t>4万元</t>
  </si>
  <si>
    <t>购买5种有机肥费用</t>
  </si>
  <si>
    <t>35万元</t>
  </si>
  <si>
    <t>科学施肥</t>
  </si>
  <si>
    <t>持续推进芒果施肥标准化</t>
  </si>
  <si>
    <t>（2021年度）</t>
  </si>
  <si>
    <t>通过开展农产品质量监管和品牌打造工作，实现农产品从田间到餐桌的全过程监管，牢牢守住农产品质量安全底线，不断提升人民群众的获得感幸福感安全感，全面推动我市农产品质量安全水平。</t>
  </si>
  <si>
    <t>农产品质量安全宣传（次）</t>
  </si>
  <si>
    <t>8</t>
  </si>
  <si>
    <t>印刷使用须知（份）</t>
  </si>
  <si>
    <t>20000</t>
  </si>
  <si>
    <t>执法监督及专项检查（次）</t>
  </si>
  <si>
    <t>完成年度目标任务</t>
  </si>
  <si>
    <t>完成年度农产品质量安全监管目标任务，确保全市农产品质量安全</t>
  </si>
  <si>
    <t>2021年</t>
  </si>
  <si>
    <t>农产品质量安全宣传</t>
  </si>
  <si>
    <t>印刷使用须知</t>
  </si>
  <si>
    <t>执法监督及专项检查</t>
  </si>
  <si>
    <t>6万元</t>
  </si>
  <si>
    <t>完善农产品质量安全监管机制和质量追随体系，防范农产品质量安全风险。</t>
  </si>
  <si>
    <t>提升农产品质量安全水平</t>
  </si>
  <si>
    <t>化肥农药残留</t>
  </si>
  <si>
    <t>明显减少</t>
  </si>
  <si>
    <t>农产品质量</t>
  </si>
  <si>
    <t>持续提升</t>
  </si>
  <si>
    <t>7-</t>
  </si>
  <si>
    <t>举行3次厕所革命农村户厕改造及民生户厕改造技术培训；在攀枝花市区举行1次全市乡村治理工作培训；在全市范围开展2次乡村振兴培训；开展高标准农田建设及农机化工作管理人员业务知识培训1期</t>
  </si>
  <si>
    <t>乡村治理工作培训（人）</t>
  </si>
  <si>
    <t>90人</t>
  </si>
  <si>
    <t>综合培训（人）</t>
  </si>
  <si>
    <t>60人</t>
  </si>
  <si>
    <t>乡村振兴培训（人）</t>
  </si>
  <si>
    <t>100人</t>
  </si>
  <si>
    <t>受训对象发展能力</t>
  </si>
  <si>
    <t>明显提高</t>
  </si>
  <si>
    <t>2021年12月前</t>
  </si>
  <si>
    <t>培训费</t>
  </si>
  <si>
    <t>10万元</t>
  </si>
  <si>
    <t>农村实用人才水平</t>
  </si>
  <si>
    <t>显著提高</t>
  </si>
  <si>
    <t>新型经营主体水平</t>
  </si>
  <si>
    <t>农业农村竞争力</t>
  </si>
  <si>
    <t>持续增强</t>
  </si>
  <si>
    <t>培训对象满意度</t>
  </si>
  <si>
    <t>贯彻落实国家、省、市农村信息宣传工作相关工作和要求。</t>
  </si>
  <si>
    <t>农村扫黑除恶宣传</t>
  </si>
  <si>
    <t>制作微视频，张贴宣传标语标示</t>
  </si>
  <si>
    <t>农业工作信息化建设工作经费</t>
  </si>
  <si>
    <t>网络维护</t>
  </si>
  <si>
    <t>工作任务</t>
  </si>
  <si>
    <t>2021年3月至12月</t>
  </si>
  <si>
    <t>2.3万元</t>
  </si>
  <si>
    <t>农业工作信息化建设经费</t>
  </si>
  <si>
    <t>1.7万元</t>
  </si>
  <si>
    <t>完成年度工作</t>
  </si>
  <si>
    <t>积极宣传我市农业农村工作开展取得成就</t>
  </si>
  <si>
    <t>政策宣传</t>
  </si>
  <si>
    <t>提升农业农村政策知晓度，助推农业农村可持续发展</t>
  </si>
  <si>
    <t>群众满意度</t>
  </si>
  <si>
    <t>全面推行烤烟种植保险，保险保额为1200元/亩，费率6%。保费由市烟草公司、市县（区）财政及烟农按比例分担，支持与鼓励烟农专业合作组织带领烟农参加保险。计划参保7.5万亩，金额58万元。</t>
  </si>
  <si>
    <t>烤烟种植保险</t>
  </si>
  <si>
    <t>7.5万亩</t>
  </si>
  <si>
    <t>烟叶保险参保率</t>
  </si>
  <si>
    <t>95%以上</t>
  </si>
  <si>
    <t>2020/6/30</t>
  </si>
  <si>
    <t>烟叶保险</t>
  </si>
  <si>
    <t>58万元</t>
  </si>
  <si>
    <t>经济效益指标</t>
  </si>
  <si>
    <t>降低烟农损失</t>
  </si>
  <si>
    <t>每亩降低1200</t>
  </si>
  <si>
    <t>促进现代烟草农业发展，提高烟农生产积极性</t>
  </si>
  <si>
    <t>2021年度</t>
  </si>
  <si>
    <t>烟农满意度</t>
  </si>
  <si>
    <t>80%以上</t>
  </si>
  <si>
    <t>业务运行费（含各类征收成本）</t>
  </si>
  <si>
    <t>1.坚持“稳规模、提质量、增效益”的工作方针，征收非税收入42万元，实现全市种植烤烟7.5万亩，生产烟叶16万担，实现烟叶税4000万元的工作目标。2.一次性足额、按时征收水生生物资源影响及渔业资源补偿费300余万元。</t>
  </si>
  <si>
    <t>总体绩效目标</t>
  </si>
  <si>
    <t>征收范围</t>
  </si>
  <si>
    <t>75家小水电站</t>
  </si>
  <si>
    <t>烤烟种植面积</t>
  </si>
  <si>
    <t>征收标准</t>
  </si>
  <si>
    <t>按实施方案征收</t>
  </si>
  <si>
    <t>烟叶等级合格</t>
  </si>
  <si>
    <t>2021年11月底前</t>
  </si>
  <si>
    <t>渔业征管成本</t>
  </si>
  <si>
    <t>30万元</t>
  </si>
  <si>
    <t>烤烟收入征管成本</t>
  </si>
  <si>
    <t>40万元</t>
  </si>
  <si>
    <t>项目绩效</t>
  </si>
  <si>
    <t>实现烟叶税</t>
  </si>
  <si>
    <t>4000万元以上</t>
  </si>
  <si>
    <t>烟农增收</t>
  </si>
  <si>
    <t>烟农直接收入1.6亿</t>
  </si>
  <si>
    <t>渔业生产能力</t>
  </si>
  <si>
    <t>烟草产业</t>
  </si>
  <si>
    <t>良性发展</t>
  </si>
  <si>
    <t>长江渔业资源</t>
  </si>
  <si>
    <t>有效保护</t>
  </si>
  <si>
    <t>保护基本烟田</t>
  </si>
  <si>
    <t>促进烟豆、烟麦轮作</t>
  </si>
  <si>
    <t>增殖放流</t>
  </si>
  <si>
    <t>10年</t>
  </si>
  <si>
    <t>烤烟产业健康发展</t>
  </si>
  <si>
    <t>年稳定产量16万担</t>
  </si>
  <si>
    <t>援彝藏干部人才补助经费</t>
  </si>
  <si>
    <t>非财政拨款</t>
  </si>
  <si>
    <t>关心慰问援藏援彝干部人才，激励全体援藏援彝干部人才努力为藏区彝区脱贫攻坚贡献力量。</t>
  </si>
  <si>
    <t>指标值（包含数字及文字描述）</t>
  </si>
  <si>
    <t>项目完成</t>
  </si>
  <si>
    <t>援凉综合帮扶工作队队员</t>
  </si>
  <si>
    <t>6人</t>
  </si>
  <si>
    <t>援凉综合帮扶工作队队员慰问</t>
  </si>
  <si>
    <t>1次</t>
  </si>
  <si>
    <t>每月发放补助</t>
  </si>
  <si>
    <t>每月底按时到账</t>
  </si>
  <si>
    <t>来攀挂职干部补助</t>
  </si>
  <si>
    <t>市委组织部统一审批发放</t>
  </si>
  <si>
    <t>援凉帮扶队员补助</t>
  </si>
  <si>
    <t>一月一次</t>
  </si>
  <si>
    <t xml:space="preserve">补助金额 </t>
  </si>
  <si>
    <t>26万元</t>
  </si>
  <si>
    <t>慰问帮扶队员，激励全体援凉干部人才努力为藏区脱贫攻坚贡献力量</t>
  </si>
  <si>
    <t>援凉帮扶队员满意</t>
  </si>
  <si>
    <t>满意</t>
  </si>
  <si>
    <t>一是坚决打击非法捕捞，斩断黑色利益链条，筑牢生态保护的防线。二是技术创新减少环境影响，经济和生态和谐发展。三是加大自然增殖，增大资金投入，保护生态环境。</t>
  </si>
  <si>
    <t>人工增殖放流（次）</t>
  </si>
  <si>
    <t>3</t>
  </si>
  <si>
    <t>长江禁捕执法</t>
  </si>
  <si>
    <t>12次</t>
  </si>
  <si>
    <t>打击非法捕捞</t>
  </si>
  <si>
    <t>完成时限</t>
  </si>
  <si>
    <t>2021年12月底前</t>
  </si>
  <si>
    <t>人工增殖放流</t>
  </si>
  <si>
    <t>15万元</t>
  </si>
  <si>
    <t>长江水生资源</t>
  </si>
  <si>
    <t>生态环境</t>
  </si>
  <si>
    <t>持续改善</t>
  </si>
  <si>
    <t>≥80%</t>
  </si>
  <si>
    <t>金额单位：万元</t>
  </si>
  <si>
    <t>上年结转</t>
  </si>
  <si>
    <t>一般公共预算
拨款收入</t>
  </si>
  <si>
    <t>国有资本经营
预算拨款收入</t>
  </si>
  <si>
    <t xml:space="preserve">事业单位经营
收入 </t>
  </si>
  <si>
    <t>附属单位上缴
收入</t>
  </si>
  <si>
    <t xml:space="preserve">  事业单位离退休</t>
  </si>
  <si>
    <t xml:space="preserve">  机关事业单位基本养老保险缴费支出</t>
  </si>
  <si>
    <t xml:space="preserve">  事业运行（农业）</t>
  </si>
  <si>
    <t xml:space="preserve">  农产品质量安全</t>
  </si>
  <si>
    <t xml:space="preserve">  住房公积金</t>
  </si>
  <si>
    <t>攀西无公害产品监测中心</t>
  </si>
  <si>
    <t>合计</t>
  </si>
  <si>
    <t>全面完成省、市各项目标任务。开展重大动物疫病防控经费（含非洲猪瘟防控)；芒果有机肥应用与提质增效；农产品质量安全监管；救灾备荒种子储备；农业农村宣传及信息化建设，农业农村实用技术及人才队伍培训；长江流域重点水域禁捕执法；烟草种植保险等；无公害农产品监测。</t>
  </si>
  <si>
    <t>实验室运行经费</t>
  </si>
  <si>
    <t>为了保证检测实验室按照国家有关检测实验室检测质量保证和计量准确的标准来运行。</t>
  </si>
  <si>
    <t>为农产品安全生产及销售提供检测服务\人员技术培训</t>
  </si>
  <si>
    <t>80个\15人次</t>
  </si>
  <si>
    <t>仪器设备检定校准、实验室维修\检测人员职业健康防护\参加实验室能力验证</t>
  </si>
  <si>
    <t>78台（套）、实验室通风净化装置、净水装置、制气装置耗材更新、实验室辅助设备维修更换、实验室修缮等\15人\1-2次</t>
  </si>
  <si>
    <t>更新检测方法</t>
  </si>
  <si>
    <t>20份</t>
  </si>
  <si>
    <t>实验室能力验证结果</t>
  </si>
  <si>
    <t>合格</t>
  </si>
  <si>
    <t>检测经费</t>
  </si>
  <si>
    <t>人员培训经费（含差旅）、仪器设备检定、校准费、职业劳动保护费</t>
  </si>
  <si>
    <t>3.52万元</t>
  </si>
  <si>
    <t>实验室维修、更新及废液处理\办公费、食典通软件使用费（用于标准的更新）</t>
  </si>
  <si>
    <t>2.48万元</t>
  </si>
  <si>
    <t>保障农产品质量安全</t>
  </si>
  <si>
    <t>为攀枝花市农业行政管理、行政执法提供技术支撑、发挥市级农产品监测体系效益</t>
  </si>
  <si>
    <t>减少不合格农业投入品的使用</t>
  </si>
  <si>
    <t>有效控制并减少农药、兽药等有毒有害物质的残留和对农业生态环境的污染</t>
  </si>
  <si>
    <t>增强实验室检验检测能力，确保实验室出具结果的准确性</t>
  </si>
  <si>
    <t>检验检测能力进一步提升</t>
  </si>
  <si>
    <t>单位：万元</t>
  </si>
  <si>
    <t>金额单位：万元</t>
  </si>
  <si>
    <t>金额单位：万元</t>
  </si>
  <si>
    <t>攀枝花市农业农村局</t>
  </si>
  <si>
    <r>
      <rPr>
        <sz val="11"/>
        <color indexed="8"/>
        <rFont val="宋体"/>
        <family val="0"/>
      </rPr>
      <t>攀枝花市农业农村局</t>
    </r>
  </si>
  <si>
    <r>
      <rPr>
        <sz val="11"/>
        <color indexed="8"/>
        <rFont val="宋体"/>
        <family val="0"/>
      </rPr>
      <t> 行政单位离退休</t>
    </r>
  </si>
  <si>
    <r>
      <rPr>
        <sz val="11"/>
        <color indexed="8"/>
        <rFont val="宋体"/>
        <family val="0"/>
      </rPr>
      <t> 事业单位离退休</t>
    </r>
  </si>
  <si>
    <r>
      <rPr>
        <sz val="11"/>
        <color indexed="8"/>
        <rFont val="宋体"/>
        <family val="0"/>
      </rPr>
      <t> 机关事业单位基本养老保险缴费支出</t>
    </r>
  </si>
  <si>
    <r>
      <rPr>
        <sz val="11"/>
        <color indexed="8"/>
        <rFont val="宋体"/>
        <family val="0"/>
      </rPr>
      <t> 行政运行</t>
    </r>
  </si>
  <si>
    <r>
      <rPr>
        <sz val="11"/>
        <color indexed="8"/>
        <rFont val="宋体"/>
        <family val="0"/>
      </rPr>
      <t> 事业运行</t>
    </r>
  </si>
  <si>
    <r>
      <rPr>
        <sz val="11"/>
        <color indexed="8"/>
        <rFont val="宋体"/>
        <family val="0"/>
      </rPr>
      <t> 住房公积金</t>
    </r>
  </si>
  <si>
    <t>农林水支出</t>
  </si>
  <si>
    <t>3390.74</t>
  </si>
  <si>
    <r>
      <rPr>
        <sz val="11"/>
        <color indexed="8"/>
        <rFont val="宋体"/>
        <family val="0"/>
      </rPr>
      <t>攀枝花市农业农村局</t>
    </r>
  </si>
  <si>
    <r>
      <rPr>
        <sz val="11"/>
        <color indexed="8"/>
        <rFont val="宋体"/>
        <family val="0"/>
      </rPr>
      <t> 行政单位离退休</t>
    </r>
  </si>
  <si>
    <r>
      <rPr>
        <sz val="11"/>
        <color indexed="8"/>
        <rFont val="宋体"/>
        <family val="0"/>
      </rPr>
      <t> 事业单位离退休</t>
    </r>
  </si>
  <si>
    <r>
      <rPr>
        <sz val="11"/>
        <color indexed="8"/>
        <rFont val="宋体"/>
        <family val="0"/>
      </rPr>
      <t> 机关事业单位基本养老保险缴费支出</t>
    </r>
  </si>
  <si>
    <r>
      <rPr>
        <sz val="11"/>
        <color indexed="8"/>
        <rFont val="宋体"/>
        <family val="0"/>
      </rPr>
      <t> 行政运行</t>
    </r>
  </si>
  <si>
    <r>
      <rPr>
        <sz val="11"/>
        <color indexed="8"/>
        <rFont val="宋体"/>
        <family val="0"/>
      </rPr>
      <t> 事业运行</t>
    </r>
  </si>
  <si>
    <r>
      <rPr>
        <sz val="11"/>
        <color indexed="8"/>
        <rFont val="宋体"/>
        <family val="0"/>
      </rPr>
      <t> 其他农业农村支出</t>
    </r>
  </si>
  <si>
    <r>
      <rPr>
        <sz val="11"/>
        <color indexed="8"/>
        <rFont val="宋体"/>
        <family val="0"/>
      </rPr>
      <t> 住房公积金</t>
    </r>
  </si>
  <si>
    <r>
      <rPr>
        <sz val="11"/>
        <color indexed="8"/>
        <rFont val="宋体"/>
        <family val="0"/>
      </rPr>
      <t>攀西无公害农产品监测中心</t>
    </r>
  </si>
  <si>
    <t>上级提前通知专项转移支付等</t>
  </si>
  <si>
    <t>基本
支出</t>
  </si>
  <si>
    <t>项目
支出</t>
  </si>
  <si>
    <t>601003</t>
  </si>
  <si>
    <t>单位：攀枝花市农业农村局</t>
  </si>
  <si>
    <t>样表2</t>
  </si>
  <si>
    <t>单位收入总表</t>
  </si>
  <si>
    <t>合计</t>
  </si>
  <si>
    <t>攀枝花市农业农村局</t>
  </si>
  <si>
    <r>
      <rPr>
        <sz val="11"/>
        <color indexed="8"/>
        <rFont val="宋体"/>
        <family val="0"/>
      </rPr>
      <t>工资福利支出</t>
    </r>
  </si>
  <si>
    <r>
      <rPr>
        <sz val="11"/>
        <color indexed="8"/>
        <rFont val="宋体"/>
        <family val="0"/>
      </rPr>
      <t>基本工资</t>
    </r>
  </si>
  <si>
    <r>
      <rPr>
        <sz val="11"/>
        <color indexed="8"/>
        <rFont val="宋体"/>
        <family val="0"/>
      </rPr>
      <t>津贴补贴</t>
    </r>
  </si>
  <si>
    <r>
      <rPr>
        <sz val="11"/>
        <color indexed="8"/>
        <rFont val="宋体"/>
        <family val="0"/>
      </rPr>
      <t>绩效工资</t>
    </r>
  </si>
  <si>
    <r>
      <rPr>
        <sz val="11"/>
        <color indexed="8"/>
        <rFont val="宋体"/>
        <family val="0"/>
      </rPr>
      <t>机关事业单位基本养老保险缴费</t>
    </r>
  </si>
  <si>
    <r>
      <rPr>
        <sz val="11"/>
        <color indexed="8"/>
        <rFont val="宋体"/>
        <family val="0"/>
      </rPr>
      <t>职工基本医疗保险缴费</t>
    </r>
  </si>
  <si>
    <r>
      <rPr>
        <sz val="11"/>
        <color indexed="8"/>
        <rFont val="宋体"/>
        <family val="0"/>
      </rPr>
      <t>公务员医疗补助缴费</t>
    </r>
  </si>
  <si>
    <r>
      <rPr>
        <sz val="11"/>
        <color indexed="8"/>
        <rFont val="宋体"/>
        <family val="0"/>
      </rPr>
      <t>其他社会保障缴费</t>
    </r>
  </si>
  <si>
    <r>
      <rPr>
        <sz val="11"/>
        <color indexed="8"/>
        <rFont val="宋体"/>
        <family val="0"/>
      </rPr>
      <t>住房公积金</t>
    </r>
  </si>
  <si>
    <r>
      <rPr>
        <sz val="11"/>
        <color indexed="8"/>
        <rFont val="宋体"/>
        <family val="0"/>
      </rPr>
      <t>其他工资福利支出</t>
    </r>
  </si>
  <si>
    <r>
      <rPr>
        <sz val="11"/>
        <color indexed="8"/>
        <rFont val="宋体"/>
        <family val="0"/>
      </rPr>
      <t>商品和服务支出</t>
    </r>
  </si>
  <si>
    <r>
      <rPr>
        <sz val="11"/>
        <color indexed="8"/>
        <rFont val="宋体"/>
        <family val="0"/>
      </rPr>
      <t>办公费</t>
    </r>
  </si>
  <si>
    <r>
      <rPr>
        <sz val="11"/>
        <color indexed="8"/>
        <rFont val="宋体"/>
        <family val="0"/>
      </rPr>
      <t>水费</t>
    </r>
  </si>
  <si>
    <r>
      <rPr>
        <sz val="11"/>
        <color indexed="8"/>
        <rFont val="宋体"/>
        <family val="0"/>
      </rPr>
      <t>电费</t>
    </r>
  </si>
  <si>
    <r>
      <rPr>
        <sz val="11"/>
        <color indexed="8"/>
        <rFont val="宋体"/>
        <family val="0"/>
      </rPr>
      <t>邮电费</t>
    </r>
  </si>
  <si>
    <r>
      <rPr>
        <sz val="11"/>
        <color indexed="8"/>
        <rFont val="宋体"/>
        <family val="0"/>
      </rPr>
      <t>差旅费</t>
    </r>
  </si>
  <si>
    <r>
      <rPr>
        <sz val="11"/>
        <color indexed="8"/>
        <rFont val="宋体"/>
        <family val="0"/>
      </rPr>
      <t>公务接待费</t>
    </r>
  </si>
  <si>
    <r>
      <rPr>
        <sz val="11"/>
        <color indexed="8"/>
        <rFont val="宋体"/>
        <family val="0"/>
      </rPr>
      <t>工会经费</t>
    </r>
  </si>
  <si>
    <r>
      <rPr>
        <sz val="11"/>
        <color indexed="8"/>
        <rFont val="宋体"/>
        <family val="0"/>
      </rPr>
      <t>福利费</t>
    </r>
  </si>
  <si>
    <r>
      <rPr>
        <sz val="11"/>
        <color indexed="8"/>
        <rFont val="宋体"/>
        <family val="0"/>
      </rPr>
      <t>公务用车运行维护费</t>
    </r>
  </si>
  <si>
    <r>
      <rPr>
        <sz val="11"/>
        <color indexed="8"/>
        <rFont val="宋体"/>
        <family val="0"/>
      </rPr>
      <t>其他交通费用</t>
    </r>
  </si>
  <si>
    <r>
      <rPr>
        <sz val="11"/>
        <color indexed="8"/>
        <rFont val="宋体"/>
        <family val="0"/>
      </rPr>
      <t>其他商品和服务支出</t>
    </r>
  </si>
  <si>
    <r>
      <rPr>
        <sz val="11"/>
        <color indexed="8"/>
        <rFont val="宋体"/>
        <family val="0"/>
      </rPr>
      <t>对个人和家庭的补助</t>
    </r>
  </si>
  <si>
    <r>
      <rPr>
        <sz val="11"/>
        <color indexed="8"/>
        <rFont val="宋体"/>
        <family val="0"/>
      </rPr>
      <t>退休费</t>
    </r>
  </si>
  <si>
    <t>生活补助</t>
  </si>
  <si>
    <r>
      <rPr>
        <sz val="11"/>
        <color indexed="8"/>
        <rFont val="宋体"/>
        <family val="0"/>
      </rPr>
      <t>医疗费补助</t>
    </r>
  </si>
  <si>
    <t>攀西无公害农产品监测中心</t>
  </si>
  <si>
    <t xml:space="preserve">  </t>
  </si>
  <si>
    <t>221</t>
  </si>
  <si>
    <t>02</t>
  </si>
  <si>
    <t>01</t>
  </si>
  <si>
    <t>因公出国（境）费用</t>
  </si>
  <si>
    <t>单位：攀枝花市农业农村局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</si>
</sst>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quot;隐藏 64&quot;"/>
    <numFmt numFmtId="181" formatCode="&quot;隐藏 65&quot;"/>
    <numFmt numFmtId="182" formatCode="###0.00"/>
    <numFmt numFmtId="183" formatCode="#,##0_);\(#,##0\)"/>
    <numFmt numFmtId="184" formatCode="&quot;\&quot;#,##0.00_);\(&quot;\&quot;#,##0.00\)"/>
    <numFmt numFmtId="185" formatCode="#,##0.0000"/>
    <numFmt numFmtId="186" formatCode=";;"/>
    <numFmt numFmtId="187" formatCode="0.00_);[Red]\(0.00\)"/>
    <numFmt numFmtId="188" formatCode="0.00_ "/>
  </numFmts>
  <fonts count="62">
    <font>
      <sz val="9"/>
      <color indexed="8"/>
      <name val="宋体"/>
      <family val="0"/>
    </font>
    <font>
      <sz val="11"/>
      <color indexed="8"/>
      <name val="等线"/>
      <family val="0"/>
    </font>
    <font>
      <sz val="9"/>
      <name val="宋体"/>
      <family val="0"/>
    </font>
    <font>
      <b/>
      <sz val="18"/>
      <name val="黑体"/>
      <family val="3"/>
    </font>
    <font>
      <sz val="10"/>
      <name val="宋体"/>
      <family val="0"/>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sz val="12"/>
      <color indexed="8"/>
      <name val="宋体"/>
      <family val="0"/>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宋体"/>
      <family val="0"/>
    </font>
    <font>
      <b/>
      <sz val="12"/>
      <name val="宋体"/>
      <family val="0"/>
    </font>
    <font>
      <b/>
      <sz val="16"/>
      <name val="宋体"/>
      <family val="0"/>
    </font>
    <font>
      <sz val="9"/>
      <name val="simhei"/>
      <family val="3"/>
    </font>
    <font>
      <sz val="11"/>
      <name val="宋体"/>
      <family val="0"/>
    </font>
    <font>
      <b/>
      <sz val="11"/>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0"/>
      <name val="SimSun"/>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000000"/>
      <name val="宋体"/>
      <family val="0"/>
    </font>
    <font>
      <b/>
      <sz val="11"/>
      <color rgb="FF000000"/>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rgb="FFEFF2F7"/>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color rgb="FFC2C3C4"/>
      </left>
      <right style="thin">
        <color rgb="FFC2C3C4"/>
      </right>
      <top>
        <color indexed="63"/>
      </top>
      <bottom style="thin">
        <color rgb="FFC2C3C4"/>
      </bottom>
    </border>
    <border>
      <left>
        <color indexed="63"/>
      </left>
      <right>
        <color indexed="63"/>
      </right>
      <top style="thin"/>
      <bottom>
        <color indexed="63"/>
      </bottom>
    </border>
    <border>
      <left>
        <color indexed="63"/>
      </left>
      <right style="thin"/>
      <top style="thin"/>
      <bottom>
        <color indexed="63"/>
      </bottom>
    </border>
  </borders>
  <cellStyleXfs count="62">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19" fillId="20" borderId="0" applyNumberFormat="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1" borderId="0" applyNumberFormat="0" applyBorder="0" applyAlignment="0" applyProtection="0"/>
    <xf numFmtId="0" fontId="13" fillId="0" borderId="0">
      <alignment/>
      <protection/>
    </xf>
    <xf numFmtId="0" fontId="50" fillId="22" borderId="0" applyNumberFormat="0" applyBorder="0" applyAlignment="0" applyProtection="0"/>
    <xf numFmtId="0" fontId="51" fillId="0" borderId="4" applyNumberFormat="0" applyFill="0" applyAlignment="0" applyProtection="0"/>
    <xf numFmtId="0" fontId="19" fillId="20" borderId="0" applyNumberFormat="0" applyBorder="0" applyAlignment="0" applyProtection="0"/>
    <xf numFmtId="0" fontId="19" fillId="23" borderId="0" applyNumberFormat="0" applyBorder="0" applyAlignment="0" applyProtection="0"/>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19" fillId="20" borderId="0" applyNumberFormat="0" applyBorder="0" applyAlignment="0" applyProtection="0"/>
    <xf numFmtId="0" fontId="19" fillId="20"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7" fillId="32" borderId="0" applyNumberFormat="0" applyBorder="0" applyAlignment="0" applyProtection="0"/>
    <xf numFmtId="0" fontId="58" fillId="24" borderId="8" applyNumberFormat="0" applyAlignment="0" applyProtection="0"/>
    <xf numFmtId="0" fontId="59" fillId="33" borderId="5" applyNumberFormat="0" applyAlignment="0" applyProtection="0"/>
    <xf numFmtId="0" fontId="0" fillId="34" borderId="9" applyNumberFormat="0" applyFont="0" applyAlignment="0" applyProtection="0"/>
  </cellStyleXfs>
  <cellXfs count="454">
    <xf numFmtId="1" fontId="0" fillId="0" borderId="0" xfId="0" applyNumberFormat="1" applyFill="1" applyAlignment="1">
      <alignment/>
    </xf>
    <xf numFmtId="0" fontId="2" fillId="0" borderId="0" xfId="0" applyNumberFormat="1" applyFont="1" applyFill="1" applyAlignment="1">
      <alignment/>
    </xf>
    <xf numFmtId="0" fontId="2" fillId="35" borderId="0" xfId="0" applyNumberFormat="1" applyFont="1" applyFill="1" applyAlignment="1">
      <alignment/>
    </xf>
    <xf numFmtId="0" fontId="2" fillId="35" borderId="0" xfId="0" applyNumberFormat="1" applyFont="1" applyFill="1" applyAlignment="1">
      <alignment horizontal="right" vertical="center"/>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35"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2" fillId="0" borderId="0" xfId="0" applyNumberFormat="1" applyFont="1" applyFill="1" applyAlignment="1" applyProtection="1">
      <alignment vertical="center" wrapText="1"/>
      <protection/>
    </xf>
    <xf numFmtId="1" fontId="2" fillId="0" borderId="0" xfId="0" applyNumberFormat="1" applyFont="1" applyFill="1" applyAlignment="1" applyProtection="1">
      <alignment vertical="center" wrapText="1"/>
      <protection/>
    </xf>
    <xf numFmtId="0" fontId="2" fillId="35" borderId="0" xfId="0" applyNumberFormat="1" applyFont="1" applyFill="1" applyAlignment="1" applyProtection="1">
      <alignment vertical="center" wrapText="1"/>
      <protection/>
    </xf>
    <xf numFmtId="0" fontId="5" fillId="35" borderId="0" xfId="0" applyNumberFormat="1" applyFont="1" applyFill="1" applyAlignment="1" applyProtection="1">
      <alignment vertical="center" wrapText="1"/>
      <protection/>
    </xf>
    <xf numFmtId="0" fontId="6" fillId="35" borderId="0" xfId="0" applyNumberFormat="1" applyFont="1" applyFill="1" applyAlignment="1" applyProtection="1">
      <alignment vertical="center" wrapText="1"/>
      <protection/>
    </xf>
    <xf numFmtId="0" fontId="0" fillId="35" borderId="0" xfId="0" applyNumberFormat="1" applyFont="1" applyFill="1" applyAlignment="1">
      <alignment/>
    </xf>
    <xf numFmtId="0" fontId="7" fillId="35" borderId="0" xfId="0" applyNumberFormat="1" applyFont="1" applyFill="1" applyAlignment="1">
      <alignment/>
    </xf>
    <xf numFmtId="0" fontId="2" fillId="35" borderId="0" xfId="0" applyNumberFormat="1" applyFont="1" applyFill="1" applyAlignment="1" applyProtection="1">
      <alignment vertical="center"/>
      <protection/>
    </xf>
    <xf numFmtId="1" fontId="0" fillId="0" borderId="0" xfId="0" applyNumberFormat="1" applyFill="1" applyBorder="1" applyAlignment="1">
      <alignment/>
    </xf>
    <xf numFmtId="0" fontId="0" fillId="35" borderId="0" xfId="0" applyNumberFormat="1" applyFont="1" applyFill="1" applyBorder="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2" fillId="0" borderId="0" xfId="0" applyNumberFormat="1" applyFont="1" applyFill="1" applyAlignment="1">
      <alignment/>
    </xf>
    <xf numFmtId="1" fontId="10" fillId="0" borderId="0" xfId="0" applyNumberFormat="1" applyFont="1" applyFill="1" applyAlignment="1">
      <alignment/>
    </xf>
    <xf numFmtId="0" fontId="8" fillId="0" borderId="0" xfId="0" applyNumberFormat="1" applyFont="1" applyFill="1" applyBorder="1" applyAlignment="1">
      <alignment/>
    </xf>
    <xf numFmtId="0" fontId="9" fillId="0" borderId="0" xfId="0" applyNumberFormat="1" applyFont="1" applyFill="1" applyBorder="1" applyAlignment="1">
      <alignment horizontal="centerContinuous" vertical="center"/>
    </xf>
    <xf numFmtId="0" fontId="8" fillId="0" borderId="0" xfId="0" applyNumberFormat="1" applyFont="1" applyFill="1" applyBorder="1" applyAlignment="1">
      <alignment horizontal="centerContinuous" vertical="center"/>
    </xf>
    <xf numFmtId="1" fontId="10" fillId="0" borderId="0" xfId="0" applyNumberFormat="1" applyFont="1" applyFill="1" applyBorder="1" applyAlignment="1">
      <alignment/>
    </xf>
    <xf numFmtId="0" fontId="11" fillId="0" borderId="0" xfId="0" applyNumberFormat="1" applyFont="1" applyFill="1" applyBorder="1" applyAlignment="1">
      <alignment horizontal="centerContinuous" vertical="center"/>
    </xf>
    <xf numFmtId="1" fontId="10" fillId="0" borderId="0" xfId="0" applyNumberFormat="1" applyFont="1" applyFill="1" applyBorder="1" applyAlignment="1">
      <alignment horizontal="centerContinuous" vertical="center"/>
    </xf>
    <xf numFmtId="0" fontId="2" fillId="0" borderId="12" xfId="0" applyNumberFormat="1" applyFont="1" applyFill="1" applyBorder="1" applyAlignment="1" applyProtection="1">
      <alignment horizontal="centerContinuous" vertical="center"/>
      <protection/>
    </xf>
    <xf numFmtId="1" fontId="2" fillId="0" borderId="15" xfId="0" applyNumberFormat="1" applyFont="1" applyFill="1" applyBorder="1" applyAlignment="1">
      <alignment horizontal="centerContinuous" vertical="center"/>
    </xf>
    <xf numFmtId="0" fontId="12" fillId="35" borderId="0" xfId="0" applyNumberFormat="1" applyFont="1" applyFill="1" applyAlignment="1">
      <alignment/>
    </xf>
    <xf numFmtId="0" fontId="12" fillId="35" borderId="0" xfId="0" applyNumberFormat="1" applyFont="1" applyFill="1" applyBorder="1" applyAlignment="1">
      <alignment/>
    </xf>
    <xf numFmtId="0" fontId="0" fillId="35" borderId="0" xfId="0" applyNumberFormat="1" applyFont="1" applyFill="1" applyBorder="1" applyAlignment="1">
      <alignment horizontal="right" vertical="center" wrapText="1"/>
    </xf>
    <xf numFmtId="0" fontId="12" fillId="0" borderId="0" xfId="0" applyNumberFormat="1" applyFont="1" applyFill="1" applyAlignment="1">
      <alignment/>
    </xf>
    <xf numFmtId="0" fontId="4" fillId="0" borderId="12" xfId="0" applyNumberFormat="1" applyFont="1" applyFill="1" applyBorder="1" applyAlignment="1">
      <alignment horizontal="centerContinuous" vertical="center"/>
    </xf>
    <xf numFmtId="0" fontId="4" fillId="0" borderId="12" xfId="0" applyNumberFormat="1" applyFont="1" applyFill="1" applyBorder="1" applyAlignment="1">
      <alignment horizontal="center" vertical="center"/>
    </xf>
    <xf numFmtId="4" fontId="4" fillId="0" borderId="12" xfId="0" applyNumberFormat="1" applyFont="1" applyFill="1" applyBorder="1" applyAlignment="1" applyProtection="1">
      <alignment horizontal="center" vertical="center"/>
      <protection/>
    </xf>
    <xf numFmtId="0" fontId="4" fillId="0" borderId="16" xfId="0" applyNumberFormat="1" applyFont="1" applyFill="1" applyBorder="1" applyAlignment="1">
      <alignment vertical="center"/>
    </xf>
    <xf numFmtId="0" fontId="4" fillId="0" borderId="17" xfId="0" applyNumberFormat="1" applyFont="1" applyFill="1" applyBorder="1" applyAlignment="1">
      <alignment vertical="center"/>
    </xf>
    <xf numFmtId="1" fontId="4" fillId="0" borderId="12" xfId="0" applyNumberFormat="1" applyFont="1" applyFill="1" applyBorder="1" applyAlignment="1">
      <alignment vertical="center"/>
    </xf>
    <xf numFmtId="0" fontId="4" fillId="0" borderId="12" xfId="0" applyNumberFormat="1" applyFont="1" applyFill="1" applyBorder="1" applyAlignment="1">
      <alignment vertical="center"/>
    </xf>
    <xf numFmtId="0" fontId="13" fillId="0" borderId="0" xfId="0" applyNumberFormat="1" applyFont="1" applyFill="1" applyAlignment="1">
      <alignment horizontal="center"/>
    </xf>
    <xf numFmtId="0" fontId="12" fillId="0" borderId="0" xfId="0" applyNumberFormat="1" applyFont="1" applyFill="1" applyAlignment="1">
      <alignment horizontal="center"/>
    </xf>
    <xf numFmtId="1" fontId="13" fillId="0" borderId="0" xfId="0" applyNumberFormat="1" applyFont="1" applyFill="1" applyAlignment="1">
      <alignment/>
    </xf>
    <xf numFmtId="0" fontId="4" fillId="35" borderId="0" xfId="0" applyNumberFormat="1" applyFont="1" applyFill="1" applyAlignment="1">
      <alignment/>
    </xf>
    <xf numFmtId="0" fontId="0" fillId="0" borderId="0" xfId="0" applyNumberFormat="1" applyFont="1" applyFill="1" applyAlignment="1">
      <alignment vertical="center"/>
    </xf>
    <xf numFmtId="1" fontId="15" fillId="0" borderId="0" xfId="0" applyNumberFormat="1" applyFont="1" applyFill="1" applyAlignment="1">
      <alignment/>
    </xf>
    <xf numFmtId="0" fontId="2" fillId="0" borderId="12" xfId="0" applyNumberFormat="1" applyFont="1" applyFill="1" applyBorder="1" applyAlignment="1" applyProtection="1">
      <alignment horizontal="center" vertical="center" wrapText="1"/>
      <protection/>
    </xf>
    <xf numFmtId="0" fontId="2" fillId="0" borderId="0" xfId="0" applyNumberFormat="1" applyFont="1" applyFill="1" applyBorder="1" applyAlignment="1">
      <alignment/>
    </xf>
    <xf numFmtId="0" fontId="2" fillId="35" borderId="0" xfId="0" applyNumberFormat="1" applyFont="1" applyFill="1" applyBorder="1" applyAlignment="1">
      <alignment/>
    </xf>
    <xf numFmtId="0" fontId="4" fillId="0" borderId="16" xfId="0" applyNumberFormat="1" applyFont="1" applyFill="1" applyBorder="1" applyAlignment="1">
      <alignment horizontal="center" vertical="center"/>
    </xf>
    <xf numFmtId="3" fontId="4" fillId="0" borderId="12" xfId="0" applyNumberFormat="1" applyFont="1" applyFill="1" applyBorder="1" applyAlignment="1">
      <alignment vertical="center" wrapText="1"/>
    </xf>
    <xf numFmtId="3" fontId="4" fillId="0" borderId="13" xfId="0" applyNumberFormat="1" applyFont="1" applyFill="1" applyBorder="1" applyAlignment="1" applyProtection="1">
      <alignment vertical="center" wrapText="1"/>
      <protection/>
    </xf>
    <xf numFmtId="0" fontId="2" fillId="0" borderId="14" xfId="0" applyNumberFormat="1" applyFont="1" applyFill="1" applyBorder="1" applyAlignment="1">
      <alignment horizontal="centerContinuous" vertical="center"/>
    </xf>
    <xf numFmtId="1" fontId="0" fillId="0" borderId="0" xfId="0" applyNumberFormat="1" applyFill="1" applyAlignment="1">
      <alignment vertical="center" wrapText="1"/>
    </xf>
    <xf numFmtId="1" fontId="2" fillId="0" borderId="11" xfId="0" applyNumberFormat="1" applyFont="1" applyFill="1" applyBorder="1" applyAlignment="1">
      <alignment horizontal="centerContinuous" vertical="center"/>
    </xf>
    <xf numFmtId="1" fontId="2" fillId="0" borderId="12" xfId="0" applyNumberFormat="1" applyFont="1" applyFill="1" applyBorder="1" applyAlignment="1">
      <alignment horizontal="centerContinuous" vertical="center"/>
    </xf>
    <xf numFmtId="0" fontId="2" fillId="35"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3" fontId="0" fillId="0" borderId="11" xfId="0" applyNumberFormat="1" applyFill="1" applyBorder="1" applyAlignment="1">
      <alignment/>
    </xf>
    <xf numFmtId="1" fontId="18" fillId="0" borderId="0" xfId="0" applyNumberFormat="1" applyFont="1" applyFill="1" applyAlignment="1">
      <alignment horizontal="center" vertical="center"/>
    </xf>
    <xf numFmtId="1" fontId="17" fillId="0" borderId="0" xfId="0" applyNumberFormat="1" applyFont="1" applyFill="1" applyAlignment="1">
      <alignment horizontal="center"/>
    </xf>
    <xf numFmtId="49" fontId="16" fillId="0" borderId="0" xfId="0" applyNumberFormat="1" applyFont="1" applyFill="1" applyAlignment="1" applyProtection="1">
      <alignment horizontal="center" vertical="top"/>
      <protection/>
    </xf>
    <xf numFmtId="0" fontId="4" fillId="0" borderId="10" xfId="0" applyNumberFormat="1" applyFont="1" applyFill="1" applyBorder="1" applyAlignment="1" applyProtection="1">
      <alignment horizontal="left" vertical="center"/>
      <protection/>
    </xf>
    <xf numFmtId="49" fontId="2" fillId="0" borderId="16" xfId="0" applyNumberFormat="1" applyFont="1" applyFill="1" applyBorder="1" applyAlignment="1" applyProtection="1">
      <alignment vertical="center" wrapText="1"/>
      <protection/>
    </xf>
    <xf numFmtId="3" fontId="2" fillId="0" borderId="16" xfId="0" applyNumberFormat="1" applyFont="1" applyFill="1" applyBorder="1" applyAlignment="1" applyProtection="1">
      <alignment vertical="center" wrapText="1"/>
      <protection/>
    </xf>
    <xf numFmtId="3" fontId="2" fillId="0" borderId="12" xfId="0" applyNumberFormat="1" applyFont="1" applyFill="1" applyBorder="1" applyAlignment="1" applyProtection="1">
      <alignment vertical="center" wrapText="1"/>
      <protection/>
    </xf>
    <xf numFmtId="3" fontId="2" fillId="0" borderId="14" xfId="0" applyNumberFormat="1" applyFont="1" applyFill="1" applyBorder="1" applyAlignment="1" applyProtection="1">
      <alignment vertical="center" wrapText="1"/>
      <protection/>
    </xf>
    <xf numFmtId="3" fontId="2" fillId="0" borderId="13" xfId="0" applyNumberFormat="1" applyFont="1" applyFill="1" applyBorder="1" applyAlignment="1" applyProtection="1">
      <alignment vertical="center" wrapText="1"/>
      <protection/>
    </xf>
    <xf numFmtId="49" fontId="2" fillId="0" borderId="18" xfId="0" applyNumberFormat="1" applyFont="1" applyFill="1" applyBorder="1" applyAlignment="1" applyProtection="1">
      <alignment vertical="center" wrapText="1"/>
      <protection/>
    </xf>
    <xf numFmtId="49" fontId="2" fillId="0" borderId="12" xfId="0" applyNumberFormat="1" applyFont="1" applyFill="1" applyBorder="1" applyAlignment="1" applyProtection="1">
      <alignment vertical="center" wrapText="1"/>
      <protection/>
    </xf>
    <xf numFmtId="49" fontId="2" fillId="0" borderId="12" xfId="0" applyNumberFormat="1" applyFont="1" applyFill="1" applyBorder="1" applyAlignment="1" applyProtection="1">
      <alignment horizontal="left" vertical="center"/>
      <protection/>
    </xf>
    <xf numFmtId="3" fontId="2" fillId="0" borderId="12" xfId="0" applyNumberFormat="1" applyFont="1" applyFill="1" applyBorder="1" applyAlignment="1" applyProtection="1">
      <alignment horizontal="left" vertical="center"/>
      <protection/>
    </xf>
    <xf numFmtId="3" fontId="2" fillId="0" borderId="12"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2" xfId="40" applyFont="1" applyBorder="1" applyAlignment="1">
      <alignment horizontal="center" vertical="center" wrapText="1"/>
      <protection/>
    </xf>
    <xf numFmtId="187" fontId="4" fillId="0" borderId="12" xfId="40" applyNumberFormat="1" applyFont="1" applyBorder="1" applyAlignment="1">
      <alignment horizontal="center" vertical="center" wrapText="1"/>
      <protection/>
    </xf>
    <xf numFmtId="0" fontId="4" fillId="0" borderId="12" xfId="40" applyFont="1" applyBorder="1" applyAlignment="1">
      <alignment horizontal="left" vertical="center" wrapText="1"/>
      <protection/>
    </xf>
    <xf numFmtId="0" fontId="21" fillId="0" borderId="0" xfId="0" applyNumberFormat="1" applyFont="1" applyFill="1" applyAlignment="1" applyProtection="1">
      <alignment horizontal="center" vertical="center"/>
      <protection/>
    </xf>
    <xf numFmtId="0" fontId="21" fillId="0" borderId="0" xfId="0" applyNumberFormat="1" applyFont="1" applyAlignment="1">
      <alignment horizontal="right" vertical="center"/>
    </xf>
    <xf numFmtId="0" fontId="0" fillId="0" borderId="0" xfId="0" applyNumberFormat="1" applyAlignment="1">
      <alignment horizontal="center" vertical="center"/>
    </xf>
    <xf numFmtId="0" fontId="0" fillId="0" borderId="0" xfId="0" applyNumberFormat="1" applyAlignment="1">
      <alignment horizontal="right" vertical="center"/>
    </xf>
    <xf numFmtId="0" fontId="0" fillId="0" borderId="0" xfId="0" applyNumberFormat="1" applyFill="1" applyAlignment="1">
      <alignment horizontal="right" vertical="center"/>
    </xf>
    <xf numFmtId="0" fontId="4" fillId="0" borderId="0" xfId="0" applyNumberFormat="1" applyFont="1" applyAlignment="1">
      <alignment horizontal="left" vertical="center"/>
    </xf>
    <xf numFmtId="0" fontId="4"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2"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9"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6"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0" xfId="0" applyNumberFormat="1" applyFont="1" applyAlignment="1">
      <alignment horizontal="left" vertical="center"/>
    </xf>
    <xf numFmtId="0" fontId="4"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2" xfId="0" applyNumberFormat="1" applyFont="1" applyFill="1" applyBorder="1" applyAlignment="1" applyProtection="1">
      <alignment horizontal="center" vertical="center"/>
      <protection/>
    </xf>
    <xf numFmtId="0" fontId="4" fillId="0" borderId="11" xfId="0" applyNumberFormat="1" applyFont="1" applyFill="1" applyBorder="1" applyAlignment="1">
      <alignment horizontal="center" vertical="center"/>
    </xf>
    <xf numFmtId="0" fontId="4" fillId="0" borderId="18" xfId="0" applyNumberFormat="1" applyFont="1" applyFill="1" applyBorder="1" applyAlignment="1" applyProtection="1">
      <alignment horizontal="center" vertical="center"/>
      <protection/>
    </xf>
    <xf numFmtId="0" fontId="0" fillId="0" borderId="0" xfId="0" applyNumberFormat="1" applyFill="1" applyAlignment="1">
      <alignment horizontal="center" vertical="center"/>
    </xf>
    <xf numFmtId="0" fontId="4" fillId="0" borderId="16" xfId="0" applyNumberFormat="1" applyFont="1" applyFill="1" applyBorder="1" applyAlignment="1" applyProtection="1">
      <alignment horizontal="center" vertical="center"/>
      <protection/>
    </xf>
    <xf numFmtId="0" fontId="4" fillId="0" borderId="19"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0" fillId="0" borderId="0" xfId="0" applyNumberFormat="1" applyFont="1" applyAlignment="1">
      <alignment horizontal="left" vertical="center"/>
    </xf>
    <xf numFmtId="0" fontId="4" fillId="0" borderId="19" xfId="0" applyNumberFormat="1" applyFont="1" applyFill="1" applyBorder="1" applyAlignment="1">
      <alignment horizontal="center" vertical="center"/>
    </xf>
    <xf numFmtId="0" fontId="4" fillId="0" borderId="12" xfId="0" applyNumberFormat="1" applyFont="1" applyBorder="1" applyAlignment="1">
      <alignment horizontal="left" vertical="center"/>
    </xf>
    <xf numFmtId="0" fontId="4" fillId="0" borderId="13" xfId="0" applyNumberFormat="1" applyFont="1" applyBorder="1" applyAlignment="1">
      <alignment horizontal="left" vertical="center"/>
    </xf>
    <xf numFmtId="0" fontId="22" fillId="0" borderId="0" xfId="0" applyNumberFormat="1" applyFont="1" applyFill="1" applyBorder="1" applyAlignment="1">
      <alignment vertical="center" wrapText="1"/>
    </xf>
    <xf numFmtId="0" fontId="2" fillId="0" borderId="20" xfId="0" applyNumberFormat="1" applyFont="1" applyFill="1" applyBorder="1" applyAlignment="1">
      <alignment vertical="center" wrapText="1"/>
    </xf>
    <xf numFmtId="0" fontId="23" fillId="0" borderId="20" xfId="0" applyNumberFormat="1" applyFont="1" applyFill="1" applyBorder="1" applyAlignment="1">
      <alignment horizontal="right" vertical="center" wrapText="1"/>
    </xf>
    <xf numFmtId="0" fontId="2" fillId="0" borderId="21" xfId="0" applyNumberFormat="1" applyFont="1" applyFill="1" applyBorder="1" applyAlignment="1">
      <alignment vertical="center"/>
    </xf>
    <xf numFmtId="0" fontId="2" fillId="0" borderId="21" xfId="0" applyNumberFormat="1" applyFont="1" applyFill="1" applyBorder="1" applyAlignment="1">
      <alignment vertical="center" wrapText="1"/>
    </xf>
    <xf numFmtId="0" fontId="23" fillId="0" borderId="21" xfId="0" applyNumberFormat="1" applyFont="1" applyFill="1" applyBorder="1" applyAlignment="1">
      <alignment horizontal="center" vertical="center"/>
    </xf>
    <xf numFmtId="4" fontId="24" fillId="0" borderId="12" xfId="0" applyNumberFormat="1" applyFont="1" applyFill="1" applyBorder="1" applyAlignment="1">
      <alignment horizontal="right" vertical="center"/>
    </xf>
    <xf numFmtId="4" fontId="23" fillId="0" borderId="12" xfId="0" applyNumberFormat="1" applyFont="1" applyFill="1" applyBorder="1" applyAlignment="1">
      <alignment horizontal="right" vertical="center"/>
    </xf>
    <xf numFmtId="186" fontId="2" fillId="0" borderId="12" xfId="0" applyNumberFormat="1" applyFont="1" applyFill="1" applyBorder="1" applyAlignment="1" applyProtection="1">
      <alignment horizontal="left" vertical="center"/>
      <protection/>
    </xf>
    <xf numFmtId="1" fontId="0" fillId="0" borderId="12" xfId="0" applyNumberFormat="1" applyFill="1" applyBorder="1" applyAlignment="1">
      <alignment/>
    </xf>
    <xf numFmtId="0" fontId="8" fillId="0" borderId="12" xfId="0" applyNumberFormat="1" applyFont="1" applyFill="1" applyBorder="1" applyAlignment="1">
      <alignment/>
    </xf>
    <xf numFmtId="0" fontId="9" fillId="0" borderId="12" xfId="0" applyNumberFormat="1" applyFont="1" applyFill="1" applyBorder="1" applyAlignment="1">
      <alignment horizontal="centerContinuous" vertical="center"/>
    </xf>
    <xf numFmtId="1" fontId="10" fillId="0" borderId="12" xfId="0" applyNumberFormat="1" applyFont="1" applyFill="1" applyBorder="1" applyAlignment="1">
      <alignment/>
    </xf>
    <xf numFmtId="0" fontId="9" fillId="0" borderId="12" xfId="0" applyNumberFormat="1" applyFont="1" applyFill="1" applyBorder="1" applyAlignment="1">
      <alignment/>
    </xf>
    <xf numFmtId="0" fontId="8" fillId="0" borderId="12" xfId="0" applyNumberFormat="1" applyFont="1" applyFill="1" applyBorder="1" applyAlignment="1">
      <alignment horizontal="centerContinuous" vertical="center"/>
    </xf>
    <xf numFmtId="0" fontId="0" fillId="0" borderId="12"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2" fillId="0" borderId="12" xfId="0" applyNumberFormat="1" applyFont="1" applyFill="1" applyBorder="1" applyAlignment="1" applyProtection="1">
      <alignment vertical="center" wrapText="1"/>
      <protection/>
    </xf>
    <xf numFmtId="1" fontId="2" fillId="0" borderId="12" xfId="0" applyNumberFormat="1" applyFont="1" applyFill="1" applyBorder="1" applyAlignment="1" applyProtection="1">
      <alignment vertical="center" wrapText="1"/>
      <protection/>
    </xf>
    <xf numFmtId="0" fontId="2" fillId="35" borderId="12" xfId="0" applyNumberFormat="1" applyFont="1" applyFill="1" applyBorder="1" applyAlignment="1" applyProtection="1">
      <alignment vertical="center" wrapText="1"/>
      <protection/>
    </xf>
    <xf numFmtId="1" fontId="0" fillId="0" borderId="12" xfId="0" applyNumberFormat="1" applyFont="1" applyFill="1" applyBorder="1" applyAlignment="1">
      <alignment horizontal="center" vertical="center"/>
    </xf>
    <xf numFmtId="0" fontId="21" fillId="0" borderId="0" xfId="0" applyNumberFormat="1" applyFont="1" applyFill="1" applyAlignment="1" applyProtection="1">
      <alignment horizontal="center" vertical="center"/>
      <protection/>
    </xf>
    <xf numFmtId="0" fontId="21" fillId="0" borderId="0" xfId="0" applyNumberFormat="1" applyFont="1" applyAlignment="1">
      <alignment horizontal="right" vertical="center"/>
    </xf>
    <xf numFmtId="0" fontId="4" fillId="0" borderId="0" xfId="0" applyNumberFormat="1" applyFont="1" applyAlignment="1">
      <alignment horizontal="left" vertical="center"/>
    </xf>
    <xf numFmtId="0" fontId="4"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9"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6"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187" fontId="12" fillId="0" borderId="0" xfId="0" applyNumberFormat="1" applyFont="1" applyFill="1" applyAlignment="1">
      <alignment/>
    </xf>
    <xf numFmtId="187" fontId="4" fillId="0" borderId="0" xfId="0" applyNumberFormat="1" applyFont="1" applyFill="1" applyAlignment="1">
      <alignment horizontal="right" vertical="center"/>
    </xf>
    <xf numFmtId="187" fontId="4" fillId="0" borderId="10" xfId="0" applyNumberFormat="1" applyFont="1" applyFill="1" applyBorder="1" applyAlignment="1" applyProtection="1">
      <alignment horizontal="left"/>
      <protection/>
    </xf>
    <xf numFmtId="187" fontId="4" fillId="0" borderId="0" xfId="0" applyNumberFormat="1" applyFont="1" applyFill="1" applyAlignment="1">
      <alignment/>
    </xf>
    <xf numFmtId="187" fontId="4" fillId="0" borderId="12" xfId="0" applyNumberFormat="1" applyFont="1" applyFill="1" applyBorder="1" applyAlignment="1">
      <alignment horizontal="centerContinuous" vertical="center"/>
    </xf>
    <xf numFmtId="187" fontId="4" fillId="0" borderId="13" xfId="0" applyNumberFormat="1" applyFont="1" applyFill="1" applyBorder="1" applyAlignment="1">
      <alignment horizontal="center" vertical="center"/>
    </xf>
    <xf numFmtId="187" fontId="4" fillId="0" borderId="12" xfId="0" applyNumberFormat="1" applyFont="1" applyFill="1" applyBorder="1" applyAlignment="1">
      <alignment horizontal="center" vertical="center"/>
    </xf>
    <xf numFmtId="187" fontId="4" fillId="0" borderId="13" xfId="0" applyNumberFormat="1" applyFont="1" applyFill="1" applyBorder="1" applyAlignment="1" applyProtection="1">
      <alignment horizontal="center" vertical="center"/>
      <protection/>
    </xf>
    <xf numFmtId="187" fontId="4" fillId="0" borderId="13" xfId="0" applyNumberFormat="1" applyFont="1" applyFill="1" applyBorder="1" applyAlignment="1" applyProtection="1">
      <alignment vertical="center" wrapText="1"/>
      <protection/>
    </xf>
    <xf numFmtId="187" fontId="4" fillId="0" borderId="18" xfId="0" applyNumberFormat="1" applyFont="1" applyFill="1" applyBorder="1" applyAlignment="1">
      <alignment vertical="center"/>
    </xf>
    <xf numFmtId="187" fontId="4" fillId="0" borderId="12" xfId="0" applyNumberFormat="1" applyFont="1" applyFill="1" applyBorder="1" applyAlignment="1" applyProtection="1">
      <alignment vertical="center" wrapText="1"/>
      <protection/>
    </xf>
    <xf numFmtId="187" fontId="4" fillId="0" borderId="22" xfId="0" applyNumberFormat="1" applyFont="1" applyFill="1" applyBorder="1" applyAlignment="1" applyProtection="1">
      <alignment vertical="center" wrapText="1"/>
      <protection/>
    </xf>
    <xf numFmtId="187" fontId="4" fillId="0" borderId="11" xfId="0" applyNumberFormat="1" applyFont="1" applyFill="1" applyBorder="1" applyAlignment="1" applyProtection="1">
      <alignment vertical="center" wrapText="1"/>
      <protection/>
    </xf>
    <xf numFmtId="187" fontId="4" fillId="0" borderId="16" xfId="0" applyNumberFormat="1" applyFont="1" applyFill="1" applyBorder="1" applyAlignment="1">
      <alignment vertical="center"/>
    </xf>
    <xf numFmtId="187" fontId="4" fillId="0" borderId="12" xfId="0" applyNumberFormat="1" applyFont="1" applyFill="1" applyBorder="1" applyAlignment="1">
      <alignment vertical="center"/>
    </xf>
    <xf numFmtId="187" fontId="4" fillId="0" borderId="12" xfId="0" applyNumberFormat="1" applyFont="1" applyFill="1" applyBorder="1" applyAlignment="1">
      <alignment vertical="center" wrapText="1"/>
    </xf>
    <xf numFmtId="187" fontId="0" fillId="0" borderId="13" xfId="0" applyNumberFormat="1" applyFill="1" applyBorder="1" applyAlignment="1">
      <alignment/>
    </xf>
    <xf numFmtId="187" fontId="0" fillId="0" borderId="12" xfId="0" applyNumberFormat="1" applyFill="1" applyBorder="1" applyAlignment="1">
      <alignment/>
    </xf>
    <xf numFmtId="187" fontId="4" fillId="0" borderId="13" xfId="0" applyNumberFormat="1" applyFont="1" applyFill="1" applyBorder="1" applyAlignment="1">
      <alignment horizontal="right" vertical="center" wrapText="1"/>
    </xf>
    <xf numFmtId="187" fontId="4" fillId="0" borderId="11" xfId="0" applyNumberFormat="1" applyFont="1" applyFill="1" applyBorder="1" applyAlignment="1">
      <alignment vertical="center" wrapText="1"/>
    </xf>
    <xf numFmtId="187" fontId="4" fillId="0" borderId="12" xfId="0" applyNumberFormat="1" applyFont="1" applyFill="1" applyBorder="1" applyAlignment="1" applyProtection="1">
      <alignment horizontal="right" vertical="center" wrapText="1"/>
      <protection/>
    </xf>
    <xf numFmtId="187" fontId="4" fillId="0" borderId="17" xfId="0" applyNumberFormat="1" applyFont="1" applyFill="1" applyBorder="1" applyAlignment="1">
      <alignment horizontal="center" vertical="center"/>
    </xf>
    <xf numFmtId="187" fontId="14" fillId="0" borderId="0" xfId="0" applyNumberFormat="1" applyFont="1" applyFill="1" applyAlignment="1">
      <alignment/>
    </xf>
    <xf numFmtId="187" fontId="12" fillId="0" borderId="0" xfId="0" applyNumberFormat="1" applyFont="1" applyFill="1" applyAlignment="1">
      <alignment horizontal="center"/>
    </xf>
    <xf numFmtId="187" fontId="0" fillId="0" borderId="0" xfId="0" applyNumberFormat="1" applyFill="1" applyAlignment="1">
      <alignment/>
    </xf>
    <xf numFmtId="187" fontId="13" fillId="0" borderId="0" xfId="0" applyNumberFormat="1" applyFont="1" applyFill="1" applyAlignment="1">
      <alignment/>
    </xf>
    <xf numFmtId="187" fontId="13" fillId="0" borderId="12" xfId="0" applyNumberFormat="1" applyFont="1" applyFill="1" applyBorder="1" applyAlignment="1">
      <alignment/>
    </xf>
    <xf numFmtId="187" fontId="4" fillId="0" borderId="0" xfId="0" applyNumberFormat="1" applyFont="1" applyFill="1" applyAlignment="1">
      <alignment horizontal="right"/>
    </xf>
    <xf numFmtId="187" fontId="4" fillId="35" borderId="0" xfId="0" applyNumberFormat="1" applyFont="1" applyFill="1" applyAlignment="1">
      <alignment/>
    </xf>
    <xf numFmtId="187" fontId="4" fillId="35" borderId="0" xfId="0" applyNumberFormat="1" applyFont="1" applyFill="1" applyAlignment="1">
      <alignment horizontal="right" vertical="center"/>
    </xf>
    <xf numFmtId="187" fontId="4" fillId="35" borderId="0" xfId="0" applyNumberFormat="1" applyFont="1" applyFill="1" applyAlignment="1">
      <alignment/>
    </xf>
    <xf numFmtId="187" fontId="12" fillId="35" borderId="0" xfId="0" applyNumberFormat="1" applyFont="1" applyFill="1" applyBorder="1" applyAlignment="1">
      <alignment/>
    </xf>
    <xf numFmtId="187" fontId="4" fillId="0" borderId="16" xfId="0" applyNumberFormat="1" applyFont="1" applyFill="1" applyBorder="1" applyAlignment="1">
      <alignment vertical="center" wrapText="1"/>
    </xf>
    <xf numFmtId="187" fontId="4" fillId="0" borderId="12" xfId="0" applyNumberFormat="1" applyFont="1" applyFill="1" applyBorder="1" applyAlignment="1">
      <alignment horizontal="right" vertical="center" wrapText="1"/>
    </xf>
    <xf numFmtId="0" fontId="4" fillId="0" borderId="0" xfId="0" applyNumberFormat="1" applyFont="1" applyFill="1" applyAlignment="1">
      <alignment/>
    </xf>
    <xf numFmtId="187" fontId="2" fillId="0" borderId="12" xfId="0" applyNumberFormat="1" applyFont="1" applyFill="1" applyBorder="1" applyAlignment="1" applyProtection="1">
      <alignment vertical="center" wrapText="1"/>
      <protection/>
    </xf>
    <xf numFmtId="187" fontId="2" fillId="0" borderId="17" xfId="0" applyNumberFormat="1" applyFont="1" applyFill="1" applyBorder="1" applyAlignment="1" applyProtection="1">
      <alignment vertical="center" wrapText="1"/>
      <protection/>
    </xf>
    <xf numFmtId="187" fontId="2" fillId="0" borderId="18" xfId="0" applyNumberFormat="1" applyFont="1" applyFill="1" applyBorder="1" applyAlignment="1" applyProtection="1">
      <alignment vertical="center" wrapText="1"/>
      <protection/>
    </xf>
    <xf numFmtId="187" fontId="2" fillId="0" borderId="16" xfId="0" applyNumberFormat="1" applyFont="1" applyFill="1" applyBorder="1" applyAlignment="1" applyProtection="1">
      <alignment vertical="center" wrapText="1"/>
      <protection/>
    </xf>
    <xf numFmtId="187" fontId="2" fillId="0" borderId="12" xfId="0" applyNumberFormat="1" applyFont="1" applyFill="1" applyBorder="1" applyAlignment="1" applyProtection="1">
      <alignment horizontal="center" vertical="center" wrapText="1"/>
      <protection/>
    </xf>
    <xf numFmtId="187" fontId="2" fillId="0" borderId="12" xfId="0" applyNumberFormat="1" applyFont="1" applyFill="1" applyBorder="1" applyAlignment="1" applyProtection="1">
      <alignment horizontal="center" vertical="center" wrapText="1"/>
      <protection/>
    </xf>
    <xf numFmtId="0" fontId="2" fillId="35" borderId="0" xfId="0" applyNumberFormat="1" applyFont="1" applyFill="1" applyAlignment="1">
      <alignment/>
    </xf>
    <xf numFmtId="187" fontId="2" fillId="0" borderId="0" xfId="0" applyNumberFormat="1" applyFont="1" applyFill="1" applyAlignment="1">
      <alignment/>
    </xf>
    <xf numFmtId="187" fontId="2" fillId="35" borderId="0" xfId="0" applyNumberFormat="1" applyFont="1" applyFill="1" applyAlignment="1">
      <alignment horizontal="right" vertical="center"/>
    </xf>
    <xf numFmtId="187" fontId="2" fillId="0" borderId="0" xfId="0" applyNumberFormat="1" applyFont="1" applyFill="1" applyAlignment="1" applyProtection="1">
      <alignment vertical="center" wrapText="1"/>
      <protection/>
    </xf>
    <xf numFmtId="187" fontId="0" fillId="0" borderId="0" xfId="0" applyNumberFormat="1" applyFill="1" applyBorder="1" applyAlignment="1">
      <alignment/>
    </xf>
    <xf numFmtId="187" fontId="4" fillId="0" borderId="0" xfId="0" applyNumberFormat="1" applyFont="1" applyFill="1" applyAlignment="1">
      <alignment horizontal="centerContinuous" vertical="center"/>
    </xf>
    <xf numFmtId="187" fontId="2" fillId="0" borderId="15" xfId="0" applyNumberFormat="1" applyFont="1" applyFill="1" applyBorder="1" applyAlignment="1" applyProtection="1">
      <alignment horizontal="centerContinuous" vertical="center"/>
      <protection/>
    </xf>
    <xf numFmtId="187" fontId="2" fillId="0" borderId="10" xfId="0" applyNumberFormat="1" applyFont="1" applyFill="1" applyBorder="1" applyAlignment="1" applyProtection="1">
      <alignment horizontal="centerContinuous" vertical="center"/>
      <protection/>
    </xf>
    <xf numFmtId="187" fontId="2" fillId="0" borderId="23" xfId="0" applyNumberFormat="1" applyFont="1" applyFill="1" applyBorder="1" applyAlignment="1" applyProtection="1">
      <alignment horizontal="center" vertical="center" wrapText="1"/>
      <protection/>
    </xf>
    <xf numFmtId="187" fontId="2" fillId="0" borderId="0" xfId="0" applyNumberFormat="1" applyFont="1" applyFill="1" applyAlignment="1" applyProtection="1">
      <alignment horizontal="center" vertical="center" wrapText="1"/>
      <protection/>
    </xf>
    <xf numFmtId="187" fontId="2" fillId="0" borderId="24" xfId="0" applyNumberFormat="1" applyFont="1" applyFill="1" applyBorder="1" applyAlignment="1" applyProtection="1">
      <alignment horizontal="center" vertical="center" wrapText="1"/>
      <protection/>
    </xf>
    <xf numFmtId="187" fontId="8" fillId="0" borderId="0" xfId="0" applyNumberFormat="1" applyFont="1" applyFill="1" applyBorder="1" applyAlignment="1">
      <alignment/>
    </xf>
    <xf numFmtId="187" fontId="9" fillId="0" borderId="0" xfId="0" applyNumberFormat="1" applyFont="1" applyFill="1" applyBorder="1" applyAlignment="1">
      <alignment horizontal="centerContinuous" vertical="center"/>
    </xf>
    <xf numFmtId="187" fontId="8" fillId="0" borderId="0" xfId="0" applyNumberFormat="1" applyFont="1" applyFill="1" applyBorder="1" applyAlignment="1">
      <alignment horizontal="centerContinuous" vertical="center"/>
    </xf>
    <xf numFmtId="187" fontId="10" fillId="0" borderId="0" xfId="0" applyNumberFormat="1" applyFont="1" applyFill="1" applyBorder="1" applyAlignment="1">
      <alignment/>
    </xf>
    <xf numFmtId="187" fontId="11" fillId="0" borderId="0" xfId="0" applyNumberFormat="1" applyFont="1" applyFill="1" applyBorder="1" applyAlignment="1">
      <alignment horizontal="centerContinuous" vertical="center"/>
    </xf>
    <xf numFmtId="187" fontId="10" fillId="0" borderId="0" xfId="0" applyNumberFormat="1" applyFont="1" applyFill="1" applyBorder="1" applyAlignment="1">
      <alignment horizontal="centerContinuous" vertical="center"/>
    </xf>
    <xf numFmtId="0" fontId="4" fillId="0" borderId="0" xfId="0" applyNumberFormat="1" applyFont="1" applyFill="1" applyAlignment="1">
      <alignment horizontal="right"/>
    </xf>
    <xf numFmtId="0" fontId="24" fillId="0" borderId="12" xfId="0" applyNumberFormat="1" applyFont="1" applyFill="1" applyBorder="1" applyAlignment="1">
      <alignment horizontal="center" vertical="center" wrapText="1"/>
    </xf>
    <xf numFmtId="187" fontId="0" fillId="0" borderId="11" xfId="0" applyNumberFormat="1" applyFill="1" applyBorder="1" applyAlignment="1">
      <alignment/>
    </xf>
    <xf numFmtId="187" fontId="4" fillId="0" borderId="0" xfId="0" applyNumberFormat="1" applyFont="1" applyFill="1" applyAlignment="1">
      <alignment horizontal="right"/>
    </xf>
    <xf numFmtId="0" fontId="60" fillId="0" borderId="12" xfId="0" applyNumberFormat="1" applyFont="1" applyFill="1" applyBorder="1" applyAlignment="1">
      <alignment horizontal="left" vertical="center"/>
    </xf>
    <xf numFmtId="0" fontId="60" fillId="36" borderId="12" xfId="0" applyNumberFormat="1" applyFont="1" applyFill="1" applyBorder="1" applyAlignment="1">
      <alignment horizontal="left" vertical="center"/>
    </xf>
    <xf numFmtId="187" fontId="2" fillId="35" borderId="0" xfId="0" applyNumberFormat="1" applyFont="1" applyFill="1" applyAlignment="1">
      <alignment horizontal="center"/>
    </xf>
    <xf numFmtId="187" fontId="0" fillId="0" borderId="12" xfId="0" applyNumberFormat="1" applyFill="1" applyBorder="1" applyAlignment="1">
      <alignment horizontal="center" vertical="center" wrapText="1"/>
    </xf>
    <xf numFmtId="187" fontId="2" fillId="0" borderId="12" xfId="0" applyNumberFormat="1" applyFont="1" applyFill="1" applyBorder="1" applyAlignment="1" applyProtection="1">
      <alignment horizontal="center" vertical="center" wrapText="1"/>
      <protection/>
    </xf>
    <xf numFmtId="187" fontId="0" fillId="0" borderId="12" xfId="0" applyNumberFormat="1" applyFill="1" applyBorder="1" applyAlignment="1">
      <alignment horizontal="center"/>
    </xf>
    <xf numFmtId="187" fontId="12" fillId="35" borderId="0" xfId="0" applyNumberFormat="1" applyFont="1" applyFill="1" applyBorder="1" applyAlignment="1">
      <alignment horizontal="center"/>
    </xf>
    <xf numFmtId="187" fontId="0" fillId="0" borderId="0" xfId="0" applyNumberFormat="1" applyFill="1" applyAlignment="1">
      <alignment horizontal="center"/>
    </xf>
    <xf numFmtId="0" fontId="60" fillId="0" borderId="0" xfId="0" applyNumberFormat="1" applyFont="1" applyFill="1" applyBorder="1" applyAlignment="1">
      <alignment horizontal="left" vertical="center"/>
    </xf>
    <xf numFmtId="1" fontId="0" fillId="0" borderId="0" xfId="0" applyNumberFormat="1" applyFill="1" applyBorder="1" applyAlignment="1">
      <alignment vertical="center" wrapText="1"/>
    </xf>
    <xf numFmtId="0" fontId="60" fillId="36" borderId="0" xfId="0" applyNumberFormat="1" applyFont="1" applyFill="1" applyBorder="1" applyAlignment="1">
      <alignment horizontal="left" vertical="center"/>
    </xf>
    <xf numFmtId="187" fontId="2" fillId="0" borderId="0" xfId="0" applyNumberFormat="1" applyFont="1" applyFill="1" applyBorder="1" applyAlignment="1" applyProtection="1">
      <alignment vertical="center" wrapText="1"/>
      <protection/>
    </xf>
    <xf numFmtId="0" fontId="23" fillId="36" borderId="12" xfId="0" applyNumberFormat="1" applyFont="1" applyFill="1" applyBorder="1" applyAlignment="1">
      <alignment horizontal="left" vertical="center"/>
    </xf>
    <xf numFmtId="4" fontId="23" fillId="0" borderId="0" xfId="0" applyNumberFormat="1" applyFont="1" applyFill="1" applyBorder="1" applyAlignment="1">
      <alignment horizontal="right" vertical="center"/>
    </xf>
    <xf numFmtId="186" fontId="5" fillId="0" borderId="0" xfId="0" applyNumberFormat="1" applyFont="1" applyFill="1" applyBorder="1" applyAlignment="1" applyProtection="1">
      <alignment vertical="center" wrapText="1"/>
      <protection/>
    </xf>
    <xf numFmtId="0" fontId="24" fillId="0" borderId="13" xfId="0" applyNumberFormat="1" applyFont="1" applyFill="1" applyBorder="1" applyAlignment="1">
      <alignment horizontal="center" vertical="center" wrapText="1"/>
    </xf>
    <xf numFmtId="0" fontId="0" fillId="0" borderId="12" xfId="0" applyNumberFormat="1" applyFont="1" applyFill="1" applyBorder="1" applyAlignment="1">
      <alignment vertical="center"/>
    </xf>
    <xf numFmtId="0" fontId="60" fillId="36" borderId="0" xfId="0" applyNumberFormat="1" applyFont="1" applyFill="1" applyBorder="1" applyAlignment="1">
      <alignment horizontal="left" vertical="center"/>
    </xf>
    <xf numFmtId="4" fontId="60" fillId="0" borderId="0" xfId="0" applyNumberFormat="1" applyFont="1" applyBorder="1" applyAlignment="1">
      <alignment horizontal="right" vertical="center"/>
    </xf>
    <xf numFmtId="187" fontId="2" fillId="0" borderId="0" xfId="0" applyNumberFormat="1" applyFont="1" applyFill="1" applyBorder="1" applyAlignment="1" applyProtection="1">
      <alignment horizontal="center" vertical="center" wrapText="1"/>
      <protection/>
    </xf>
    <xf numFmtId="4" fontId="60" fillId="36" borderId="0" xfId="0" applyNumberFormat="1" applyFont="1" applyFill="1" applyBorder="1" applyAlignment="1">
      <alignment horizontal="right" vertical="center"/>
    </xf>
    <xf numFmtId="4" fontId="60" fillId="36" borderId="25" xfId="0" applyNumberFormat="1" applyFont="1" applyFill="1" applyBorder="1" applyAlignment="1">
      <alignment horizontal="right" vertical="center"/>
    </xf>
    <xf numFmtId="0" fontId="4" fillId="35"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49" fontId="4" fillId="0" borderId="12" xfId="0" applyNumberFormat="1" applyFont="1" applyFill="1" applyBorder="1" applyAlignment="1" applyProtection="1">
      <alignment vertical="center" wrapText="1"/>
      <protection/>
    </xf>
    <xf numFmtId="186" fontId="4" fillId="0" borderId="12" xfId="0" applyNumberFormat="1" applyFont="1" applyFill="1" applyBorder="1" applyAlignment="1" applyProtection="1">
      <alignment vertical="center" wrapText="1"/>
      <protection/>
    </xf>
    <xf numFmtId="4" fontId="61" fillId="0" borderId="12" xfId="0" applyNumberFormat="1" applyFont="1" applyBorder="1" applyAlignment="1">
      <alignment horizontal="right" vertical="center"/>
    </xf>
    <xf numFmtId="0" fontId="60" fillId="36" borderId="12" xfId="0" applyNumberFormat="1" applyFont="1" applyFill="1" applyBorder="1" applyAlignment="1">
      <alignment horizontal="left" vertical="center"/>
    </xf>
    <xf numFmtId="187" fontId="60" fillId="0" borderId="12" xfId="0" applyNumberFormat="1" applyFont="1" applyBorder="1" applyAlignment="1">
      <alignment horizontal="right" vertical="center"/>
    </xf>
    <xf numFmtId="4" fontId="60" fillId="0" borderId="12" xfId="0" applyNumberFormat="1" applyFont="1" applyBorder="1" applyAlignment="1">
      <alignment horizontal="right" vertical="center"/>
    </xf>
    <xf numFmtId="4" fontId="60" fillId="36" borderId="12" xfId="0" applyNumberFormat="1" applyFont="1" applyFill="1" applyBorder="1" applyAlignment="1">
      <alignment horizontal="right" vertical="center"/>
    </xf>
    <xf numFmtId="187" fontId="60" fillId="36" borderId="12" xfId="0" applyNumberFormat="1" applyFont="1" applyFill="1" applyBorder="1" applyAlignment="1">
      <alignment horizontal="right" vertical="center"/>
    </xf>
    <xf numFmtId="49" fontId="2" fillId="0" borderId="18" xfId="0" applyNumberFormat="1" applyFont="1" applyFill="1" applyBorder="1" applyAlignment="1" applyProtection="1">
      <alignment vertical="center" wrapText="1"/>
      <protection/>
    </xf>
    <xf numFmtId="3" fontId="2" fillId="0" borderId="12" xfId="0" applyNumberFormat="1" applyFont="1" applyFill="1" applyBorder="1" applyAlignment="1" applyProtection="1">
      <alignment vertical="center" wrapText="1"/>
      <protection/>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2" fillId="0" borderId="0" xfId="0" applyNumberFormat="1" applyFont="1" applyFill="1" applyAlignment="1">
      <alignment/>
    </xf>
    <xf numFmtId="0" fontId="2" fillId="0" borderId="11" xfId="0" applyNumberFormat="1" applyFont="1" applyFill="1" applyBorder="1" applyAlignment="1">
      <alignment horizontal="centerContinuous" vertical="center"/>
    </xf>
    <xf numFmtId="0" fontId="2" fillId="0" borderId="13" xfId="0" applyNumberFormat="1" applyFont="1" applyFill="1" applyBorder="1" applyAlignment="1">
      <alignment horizontal="center" vertical="center" wrapText="1"/>
    </xf>
    <xf numFmtId="49" fontId="2" fillId="0" borderId="16" xfId="0" applyNumberFormat="1" applyFont="1" applyFill="1" applyBorder="1" applyAlignment="1" applyProtection="1">
      <alignment vertical="center" wrapText="1"/>
      <protection/>
    </xf>
    <xf numFmtId="1" fontId="10" fillId="0" borderId="0" xfId="0" applyNumberFormat="1" applyFont="1" applyFill="1" applyBorder="1" applyAlignment="1">
      <alignment/>
    </xf>
    <xf numFmtId="1" fontId="10" fillId="0" borderId="0" xfId="0" applyNumberFormat="1" applyFont="1" applyFill="1" applyBorder="1" applyAlignment="1">
      <alignment horizontal="centerContinuous" vertical="center"/>
    </xf>
    <xf numFmtId="187" fontId="2" fillId="0" borderId="12" xfId="0" applyNumberFormat="1" applyFont="1" applyFill="1" applyBorder="1" applyAlignment="1" applyProtection="1">
      <alignment/>
      <protection/>
    </xf>
    <xf numFmtId="187" fontId="2" fillId="0" borderId="11" xfId="0" applyNumberFormat="1" applyFont="1" applyFill="1" applyBorder="1" applyAlignment="1" applyProtection="1">
      <alignment/>
      <protection/>
    </xf>
    <xf numFmtId="0" fontId="24" fillId="0" borderId="12" xfId="0" applyNumberFormat="1" applyFont="1" applyFill="1" applyBorder="1" applyAlignment="1">
      <alignment horizontal="center" vertical="center" wrapText="1"/>
    </xf>
    <xf numFmtId="4" fontId="24" fillId="0" borderId="12" xfId="0" applyNumberFormat="1" applyFont="1" applyFill="1" applyBorder="1" applyAlignment="1">
      <alignment horizontal="right" vertical="center"/>
    </xf>
    <xf numFmtId="4" fontId="23" fillId="0" borderId="12" xfId="0" applyNumberFormat="1" applyFont="1" applyFill="1" applyBorder="1" applyAlignment="1">
      <alignment horizontal="right" vertical="center"/>
    </xf>
    <xf numFmtId="0" fontId="24" fillId="0" borderId="16" xfId="0" applyNumberFormat="1" applyFont="1" applyFill="1" applyBorder="1" applyAlignment="1">
      <alignment horizontal="center" vertical="center" wrapText="1"/>
    </xf>
    <xf numFmtId="4" fontId="24" fillId="0" borderId="16" xfId="0" applyNumberFormat="1" applyFont="1" applyFill="1" applyBorder="1" applyAlignment="1">
      <alignment horizontal="right" vertical="center"/>
    </xf>
    <xf numFmtId="4" fontId="23" fillId="0" borderId="16" xfId="0" applyNumberFormat="1" applyFont="1" applyFill="1" applyBorder="1" applyAlignment="1">
      <alignment horizontal="right" vertical="center"/>
    </xf>
    <xf numFmtId="187" fontId="2" fillId="35" borderId="0" xfId="0" applyNumberFormat="1" applyFont="1" applyFill="1" applyBorder="1" applyAlignment="1">
      <alignment horizontal="center"/>
    </xf>
    <xf numFmtId="1" fontId="2" fillId="0" borderId="12" xfId="0" applyNumberFormat="1" applyFont="1" applyFill="1" applyBorder="1" applyAlignment="1">
      <alignment horizontal="centerContinuous" vertical="center"/>
    </xf>
    <xf numFmtId="0" fontId="2" fillId="0" borderId="12" xfId="0" applyNumberFormat="1" applyFont="1" applyFill="1" applyBorder="1" applyAlignment="1">
      <alignment horizontal="center" vertical="center" wrapText="1"/>
    </xf>
    <xf numFmtId="187" fontId="2" fillId="0" borderId="12" xfId="0" applyNumberFormat="1" applyFont="1" applyFill="1" applyBorder="1" applyAlignment="1" applyProtection="1">
      <alignment horizontal="center" vertical="center" wrapText="1"/>
      <protection/>
    </xf>
    <xf numFmtId="187" fontId="4" fillId="0" borderId="0" xfId="0" applyNumberFormat="1" applyFont="1" applyFill="1" applyAlignment="1">
      <alignment/>
    </xf>
    <xf numFmtId="187" fontId="4" fillId="0" borderId="0" xfId="0" applyNumberFormat="1" applyFont="1" applyFill="1" applyAlignment="1">
      <alignment horizontal="right" vertical="center"/>
    </xf>
    <xf numFmtId="187" fontId="2" fillId="0" borderId="0" xfId="0" applyNumberFormat="1" applyFont="1" applyFill="1" applyAlignment="1">
      <alignment/>
    </xf>
    <xf numFmtId="187" fontId="4" fillId="0" borderId="0" xfId="0" applyNumberFormat="1" applyFont="1" applyFill="1" applyAlignment="1">
      <alignment horizontal="right"/>
    </xf>
    <xf numFmtId="187" fontId="2" fillId="0" borderId="13" xfId="0" applyNumberFormat="1" applyFont="1" applyFill="1" applyBorder="1" applyAlignment="1" applyProtection="1">
      <alignment horizontal="center" vertical="center" wrapText="1"/>
      <protection/>
    </xf>
    <xf numFmtId="187" fontId="2" fillId="0" borderId="26" xfId="0" applyNumberFormat="1" applyFont="1" applyFill="1" applyBorder="1" applyAlignment="1" applyProtection="1">
      <alignment horizontal="center" vertical="center"/>
      <protection/>
    </xf>
    <xf numFmtId="187" fontId="2" fillId="0" borderId="12" xfId="0" applyNumberFormat="1" applyFont="1" applyFill="1" applyBorder="1" applyAlignment="1" applyProtection="1">
      <alignment vertical="center" wrapText="1"/>
      <protection/>
    </xf>
    <xf numFmtId="187" fontId="2" fillId="0" borderId="18" xfId="0" applyNumberFormat="1" applyFont="1" applyFill="1" applyBorder="1" applyAlignment="1" applyProtection="1">
      <alignment vertical="center" wrapText="1"/>
      <protection/>
    </xf>
    <xf numFmtId="187" fontId="10" fillId="0" borderId="0" xfId="0" applyNumberFormat="1" applyFont="1" applyFill="1" applyBorder="1" applyAlignment="1">
      <alignment/>
    </xf>
    <xf numFmtId="1" fontId="2" fillId="0" borderId="0" xfId="0" applyNumberFormat="1" applyFont="1" applyFill="1" applyBorder="1" applyAlignment="1">
      <alignment vertical="center"/>
    </xf>
    <xf numFmtId="49" fontId="2" fillId="0" borderId="0" xfId="0" applyNumberFormat="1" applyFont="1" applyFill="1" applyBorder="1" applyAlignment="1" applyProtection="1">
      <alignment vertical="center" wrapText="1"/>
      <protection/>
    </xf>
    <xf numFmtId="3" fontId="2" fillId="0" borderId="0" xfId="0" applyNumberFormat="1" applyFont="1" applyFill="1" applyBorder="1" applyAlignment="1" applyProtection="1">
      <alignment vertical="center" wrapText="1"/>
      <protection/>
    </xf>
    <xf numFmtId="187" fontId="2" fillId="0" borderId="17" xfId="0" applyNumberFormat="1" applyFont="1" applyFill="1" applyBorder="1" applyAlignment="1" applyProtection="1">
      <alignment vertical="center" wrapText="1"/>
      <protection/>
    </xf>
    <xf numFmtId="0" fontId="3" fillId="0" borderId="0" xfId="0" applyNumberFormat="1" applyFont="1" applyFill="1" applyAlignment="1" applyProtection="1">
      <alignment horizontal="center" vertical="center"/>
      <protection/>
    </xf>
    <xf numFmtId="0" fontId="21" fillId="0" borderId="20"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61" fillId="37" borderId="12" xfId="0" applyNumberFormat="1" applyFont="1" applyFill="1" applyBorder="1" applyAlignment="1">
      <alignment horizontal="center" vertical="center"/>
    </xf>
    <xf numFmtId="0" fontId="4"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187" fontId="2" fillId="35" borderId="12" xfId="0" applyNumberFormat="1" applyFont="1" applyFill="1" applyBorder="1" applyAlignment="1" applyProtection="1">
      <alignment horizontal="center" vertical="center"/>
      <protection/>
    </xf>
    <xf numFmtId="187" fontId="2" fillId="35" borderId="13" xfId="0" applyNumberFormat="1" applyFont="1" applyFill="1" applyBorder="1" applyAlignment="1" applyProtection="1">
      <alignment horizontal="center" vertical="center"/>
      <protection/>
    </xf>
    <xf numFmtId="0" fontId="24" fillId="0" borderId="12"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protection/>
    </xf>
    <xf numFmtId="0" fontId="0" fillId="35" borderId="10" xfId="0" applyNumberFormat="1" applyFont="1" applyFill="1" applyBorder="1" applyAlignment="1">
      <alignment horizontal="center"/>
    </xf>
    <xf numFmtId="0" fontId="0" fillId="35" borderId="10" xfId="0" applyNumberFormat="1" applyFont="1" applyFill="1" applyBorder="1" applyAlignment="1">
      <alignment horizontal="center"/>
    </xf>
    <xf numFmtId="0" fontId="2" fillId="0" borderId="11"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187"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2" fillId="0" borderId="27"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187" fontId="2" fillId="0" borderId="12" xfId="0" applyNumberFormat="1" applyFont="1" applyFill="1" applyBorder="1" applyAlignment="1" applyProtection="1">
      <alignment horizontal="center" vertical="center" wrapText="1"/>
      <protection/>
    </xf>
    <xf numFmtId="187" fontId="2" fillId="0" borderId="13" xfId="0" applyNumberFormat="1" applyFont="1" applyFill="1" applyBorder="1" applyAlignment="1" applyProtection="1">
      <alignment horizontal="center" vertical="center" wrapText="1"/>
      <protection/>
    </xf>
    <xf numFmtId="187" fontId="2" fillId="0" borderId="12" xfId="0" applyNumberFormat="1" applyFont="1" applyFill="1" applyBorder="1" applyAlignment="1" applyProtection="1">
      <alignment horizontal="center" vertical="center"/>
      <protection/>
    </xf>
    <xf numFmtId="187" fontId="2" fillId="0" borderId="13" xfId="0" applyNumberFormat="1" applyFont="1" applyFill="1" applyBorder="1" applyAlignment="1" applyProtection="1">
      <alignment horizontal="center" vertical="center"/>
      <protection/>
    </xf>
    <xf numFmtId="187" fontId="2" fillId="0" borderId="16" xfId="0" applyNumberFormat="1" applyFont="1" applyFill="1" applyBorder="1" applyAlignment="1" applyProtection="1">
      <alignment horizontal="center" vertical="center" wrapText="1"/>
      <protection/>
    </xf>
    <xf numFmtId="187" fontId="2" fillId="0" borderId="18"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2" fillId="0" borderId="16"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1" fontId="2" fillId="0" borderId="13"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187" fontId="2" fillId="0" borderId="12" xfId="0" applyNumberFormat="1" applyFont="1" applyFill="1" applyBorder="1" applyAlignment="1" applyProtection="1">
      <alignment horizontal="center" vertical="center"/>
      <protection/>
    </xf>
    <xf numFmtId="187" fontId="2" fillId="0" borderId="13" xfId="0" applyNumberFormat="1" applyFont="1" applyFill="1" applyBorder="1" applyAlignment="1" applyProtection="1">
      <alignment horizontal="center" vertical="center"/>
      <protection/>
    </xf>
    <xf numFmtId="187" fontId="3" fillId="0" borderId="0" xfId="0" applyNumberFormat="1" applyFont="1" applyFill="1" applyAlignment="1" applyProtection="1">
      <alignment horizontal="center" vertical="center"/>
      <protection/>
    </xf>
    <xf numFmtId="187" fontId="2" fillId="0" borderId="15" xfId="0" applyNumberFormat="1" applyFont="1" applyFill="1" applyBorder="1" applyAlignment="1" applyProtection="1">
      <alignment horizontal="center" vertical="center"/>
      <protection/>
    </xf>
    <xf numFmtId="187" fontId="2" fillId="0" borderId="14" xfId="0" applyNumberFormat="1" applyFont="1" applyFill="1" applyBorder="1" applyAlignment="1" applyProtection="1">
      <alignment horizontal="center" vertical="center"/>
      <protection/>
    </xf>
    <xf numFmtId="187" fontId="2" fillId="0" borderId="13" xfId="0" applyNumberFormat="1" applyFont="1" applyFill="1" applyBorder="1" applyAlignment="1" applyProtection="1">
      <alignment horizontal="center" vertical="center" wrapText="1"/>
      <protection/>
    </xf>
    <xf numFmtId="187"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1" fontId="2" fillId="0" borderId="12" xfId="0" applyNumberFormat="1" applyFont="1" applyFill="1" applyBorder="1" applyAlignment="1" applyProtection="1">
      <alignment horizontal="center" vertical="center" wrapText="1"/>
      <protection/>
    </xf>
    <xf numFmtId="1" fontId="2" fillId="0" borderId="1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1" fontId="2" fillId="0" borderId="10" xfId="0" applyNumberFormat="1" applyFont="1" applyFill="1" applyBorder="1" applyAlignment="1" applyProtection="1">
      <alignment horizontal="left" vertical="center"/>
      <protection/>
    </xf>
    <xf numFmtId="1" fontId="2" fillId="0" borderId="12" xfId="0" applyNumberFormat="1" applyFont="1" applyFill="1" applyBorder="1" applyAlignment="1" applyProtection="1">
      <alignment horizontal="center" vertical="center"/>
      <protection/>
    </xf>
    <xf numFmtId="0" fontId="20" fillId="0" borderId="0" xfId="40" applyFont="1" applyAlignment="1">
      <alignment horizontal="center" vertical="center" wrapText="1"/>
      <protection/>
    </xf>
    <xf numFmtId="0" fontId="4" fillId="0" borderId="0" xfId="40" applyFont="1" applyAlignment="1">
      <alignment horizontal="center" vertical="center" wrapText="1"/>
      <protection/>
    </xf>
    <xf numFmtId="0" fontId="4" fillId="0" borderId="12" xfId="40" applyFont="1" applyBorder="1" applyAlignment="1">
      <alignment horizontal="center" vertical="center" wrapText="1"/>
      <protection/>
    </xf>
    <xf numFmtId="0" fontId="4" fillId="0" borderId="12" xfId="40" applyFont="1" applyBorder="1" applyAlignment="1">
      <alignment horizontal="left" vertical="center" wrapText="1"/>
      <protection/>
    </xf>
    <xf numFmtId="0" fontId="4" fillId="0" borderId="12" xfId="40" applyFont="1" applyBorder="1" applyAlignment="1">
      <alignment horizontal="left" vertical="center" wrapText="1"/>
      <protection/>
    </xf>
    <xf numFmtId="0" fontId="4" fillId="0" borderId="14" xfId="40" applyFont="1" applyBorder="1" applyAlignment="1">
      <alignment horizontal="center" vertical="center" wrapText="1"/>
      <protection/>
    </xf>
    <xf numFmtId="0" fontId="4" fillId="0" borderId="27" xfId="40" applyFont="1" applyBorder="1" applyAlignment="1">
      <alignment horizontal="center" vertical="center" wrapText="1"/>
      <protection/>
    </xf>
    <xf numFmtId="0" fontId="4" fillId="0" borderId="24" xfId="40" applyFont="1" applyBorder="1" applyAlignment="1">
      <alignment horizontal="center" vertical="center" wrapText="1"/>
      <protection/>
    </xf>
    <xf numFmtId="0" fontId="4" fillId="0" borderId="23" xfId="40" applyFont="1" applyBorder="1" applyAlignment="1">
      <alignment horizontal="center" vertical="center" wrapText="1"/>
      <protection/>
    </xf>
    <xf numFmtId="0" fontId="4" fillId="0" borderId="15" xfId="40" applyFont="1" applyBorder="1" applyAlignment="1">
      <alignment horizontal="center" vertical="center" wrapText="1"/>
      <protection/>
    </xf>
    <xf numFmtId="0" fontId="4" fillId="0" borderId="19" xfId="40" applyFont="1" applyBorder="1" applyAlignment="1">
      <alignment horizontal="center" vertical="center" wrapText="1"/>
      <protection/>
    </xf>
    <xf numFmtId="0" fontId="4" fillId="0" borderId="16" xfId="40" applyFont="1" applyBorder="1" applyAlignment="1">
      <alignment horizontal="left" vertical="center" wrapText="1"/>
      <protection/>
    </xf>
    <xf numFmtId="0" fontId="4" fillId="0" borderId="18" xfId="40" applyFont="1" applyBorder="1" applyAlignment="1">
      <alignment horizontal="left" vertical="center" wrapText="1"/>
      <protection/>
    </xf>
    <xf numFmtId="0" fontId="4" fillId="0" borderId="17" xfId="40" applyFont="1" applyBorder="1" applyAlignment="1">
      <alignment horizontal="left" vertical="center" wrapText="1"/>
      <protection/>
    </xf>
    <xf numFmtId="0" fontId="4" fillId="0" borderId="16" xfId="40" applyFont="1" applyBorder="1" applyAlignment="1">
      <alignment horizontal="center" vertical="center" wrapText="1"/>
      <protection/>
    </xf>
    <xf numFmtId="0" fontId="4" fillId="0" borderId="18" xfId="40" applyFont="1" applyBorder="1" applyAlignment="1">
      <alignment horizontal="center" vertical="center" wrapText="1"/>
      <protection/>
    </xf>
    <xf numFmtId="0" fontId="4" fillId="0" borderId="17" xfId="40" applyFont="1" applyBorder="1" applyAlignment="1">
      <alignment horizontal="center" vertical="center" wrapText="1"/>
      <protection/>
    </xf>
    <xf numFmtId="0" fontId="8" fillId="0" borderId="12" xfId="0" applyNumberFormat="1" applyFont="1" applyBorder="1" applyAlignment="1">
      <alignment horizontal="left" vertical="center"/>
    </xf>
    <xf numFmtId="0" fontId="8" fillId="0" borderId="12" xfId="0" applyNumberFormat="1" applyFont="1" applyBorder="1" applyAlignment="1">
      <alignment horizontal="left" vertical="center" wrapText="1"/>
    </xf>
    <xf numFmtId="0" fontId="21" fillId="0" borderId="0" xfId="0" applyNumberFormat="1" applyFont="1" applyFill="1" applyAlignment="1" applyProtection="1">
      <alignment horizontal="center" vertical="center"/>
      <protection/>
    </xf>
    <xf numFmtId="49"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left" vertical="center"/>
      <protection/>
    </xf>
    <xf numFmtId="3" fontId="4" fillId="0" borderId="12"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vertical="center"/>
      <protection/>
    </xf>
    <xf numFmtId="0" fontId="0" fillId="0" borderId="27"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center" vertical="center"/>
      <protection/>
    </xf>
    <xf numFmtId="0" fontId="4" fillId="0" borderId="27"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49" fontId="4" fillId="0" borderId="13" xfId="0" applyNumberFormat="1" applyFont="1" applyFill="1" applyBorder="1" applyAlignment="1" applyProtection="1">
      <alignment horizontal="left" vertical="center"/>
      <protection/>
    </xf>
    <xf numFmtId="49" fontId="4" fillId="0" borderId="12" xfId="0" applyNumberFormat="1" applyFont="1" applyFill="1" applyBorder="1" applyAlignment="1" applyProtection="1">
      <alignment horizontal="left" vertical="center"/>
      <protection/>
    </xf>
    <xf numFmtId="49" fontId="4" fillId="0" borderId="14"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49"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center" vertical="center"/>
      <protection/>
    </xf>
    <xf numFmtId="3" fontId="4" fillId="0" borderId="12"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left" vertical="center"/>
      <protection/>
    </xf>
    <xf numFmtId="49" fontId="4" fillId="0" borderId="17" xfId="0" applyNumberFormat="1" applyFont="1" applyFill="1" applyBorder="1" applyAlignment="1" applyProtection="1">
      <alignment horizontal="left" vertical="center"/>
      <protection/>
    </xf>
    <xf numFmtId="49" fontId="4" fillId="0" borderId="18"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21" fillId="0" borderId="0" xfId="0" applyNumberFormat="1" applyFont="1" applyFill="1" applyAlignment="1" applyProtection="1">
      <alignment horizontal="center" vertical="center"/>
      <protection/>
    </xf>
    <xf numFmtId="49" fontId="4" fillId="0" borderId="12"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left" vertical="center"/>
      <protection/>
    </xf>
    <xf numFmtId="3" fontId="4" fillId="0" borderId="12" xfId="0" applyNumberFormat="1" applyFont="1" applyFill="1" applyBorder="1" applyAlignment="1" applyProtection="1">
      <alignment horizontal="left" vertical="center"/>
      <protection/>
    </xf>
    <xf numFmtId="0" fontId="21" fillId="0" borderId="20" xfId="0" applyNumberFormat="1" applyFont="1" applyFill="1" applyBorder="1" applyAlignment="1">
      <alignment horizontal="center" vertical="center"/>
    </xf>
    <xf numFmtId="0" fontId="2" fillId="0" borderId="21" xfId="0" applyNumberFormat="1" applyFont="1" applyFill="1" applyBorder="1" applyAlignment="1">
      <alignment vertical="center"/>
    </xf>
    <xf numFmtId="0" fontId="41" fillId="0" borderId="20" xfId="0" applyNumberFormat="1" applyFont="1" applyFill="1" applyBorder="1" applyAlignment="1">
      <alignment vertical="center" wrapText="1"/>
    </xf>
    <xf numFmtId="186" fontId="2" fillId="0" borderId="0" xfId="0" applyNumberFormat="1" applyFont="1" applyFill="1" applyBorder="1" applyAlignment="1" applyProtection="1">
      <alignment vertical="center" wrapText="1"/>
      <protection/>
    </xf>
    <xf numFmtId="187" fontId="4" fillId="35" borderId="0" xfId="0" applyNumberFormat="1" applyFont="1" applyFill="1" applyAlignment="1">
      <alignment horizontal="right"/>
    </xf>
    <xf numFmtId="187" fontId="4" fillId="35" borderId="12" xfId="0" applyNumberFormat="1" applyFont="1" applyFill="1" applyBorder="1" applyAlignment="1" applyProtection="1">
      <alignment horizontal="right" vertical="center"/>
      <protection/>
    </xf>
    <xf numFmtId="187" fontId="2" fillId="0" borderId="12" xfId="0" applyNumberFormat="1" applyFont="1" applyFill="1" applyBorder="1" applyAlignment="1" applyProtection="1">
      <alignment horizontal="right" vertical="center" wrapText="1"/>
      <protection/>
    </xf>
    <xf numFmtId="187" fontId="12" fillId="35" borderId="0" xfId="0" applyNumberFormat="1" applyFont="1" applyFill="1" applyBorder="1" applyAlignment="1">
      <alignment horizontal="right"/>
    </xf>
    <xf numFmtId="187" fontId="0" fillId="0" borderId="0" xfId="0" applyNumberFormat="1" applyFill="1" applyAlignment="1">
      <alignment horizontal="right"/>
    </xf>
    <xf numFmtId="0" fontId="2" fillId="0" borderId="12"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 vertical="center" wrapText="1"/>
      <protection/>
    </xf>
    <xf numFmtId="0" fontId="23" fillId="0" borderId="12" xfId="0" applyNumberFormat="1" applyFont="1" applyFill="1" applyBorder="1" applyAlignment="1">
      <alignment horizontal="center" vertical="center" wrapText="1"/>
    </xf>
    <xf numFmtId="0" fontId="24" fillId="0" borderId="12" xfId="0" applyNumberFormat="1" applyFont="1" applyFill="1" applyBorder="1" applyAlignment="1">
      <alignment horizontal="center" vertical="center" wrapText="1"/>
    </xf>
    <xf numFmtId="4" fontId="41" fillId="0" borderId="12" xfId="0" applyNumberFormat="1" applyFont="1" applyFill="1" applyBorder="1" applyAlignment="1">
      <alignment horizontal="right" vertical="center" wrapText="1"/>
    </xf>
    <xf numFmtId="4" fontId="42" fillId="0" borderId="12" xfId="0" applyNumberFormat="1" applyFont="1" applyBorder="1" applyAlignment="1">
      <alignment horizontal="right" vertical="center"/>
    </xf>
    <xf numFmtId="187" fontId="2" fillId="0" borderId="12" xfId="0" applyNumberFormat="1" applyFont="1" applyFill="1" applyBorder="1" applyAlignment="1" applyProtection="1">
      <alignment vertical="center" wrapText="1"/>
      <protection/>
    </xf>
    <xf numFmtId="0" fontId="60" fillId="36" borderId="12" xfId="0" applyNumberFormat="1" applyFont="1" applyFill="1" applyBorder="1" applyAlignment="1">
      <alignment horizontal="left" vertical="center" wrapText="1"/>
    </xf>
    <xf numFmtId="0" fontId="60" fillId="36" borderId="12" xfId="0" applyNumberFormat="1" applyFont="1" applyFill="1" applyBorder="1" applyAlignment="1">
      <alignment horizontal="left" vertical="center"/>
    </xf>
    <xf numFmtId="49" fontId="60" fillId="36" borderId="12" xfId="0" applyNumberFormat="1" applyFont="1" applyFill="1" applyBorder="1" applyAlignment="1">
      <alignment horizontal="left" vertical="center" wrapText="1"/>
    </xf>
    <xf numFmtId="0" fontId="60" fillId="0" borderId="12" xfId="0" applyNumberFormat="1" applyFont="1" applyBorder="1" applyAlignment="1">
      <alignment horizontal="left" vertical="center"/>
    </xf>
    <xf numFmtId="49" fontId="23" fillId="0" borderId="12" xfId="0" applyNumberFormat="1" applyFont="1" applyFill="1" applyBorder="1" applyAlignment="1" applyProtection="1">
      <alignment vertical="center" wrapText="1"/>
      <protection/>
    </xf>
    <xf numFmtId="49" fontId="2" fillId="0" borderId="12" xfId="0"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vertical="center" wrapText="1"/>
      <protection/>
    </xf>
    <xf numFmtId="188" fontId="0" fillId="0" borderId="12" xfId="0" applyNumberFormat="1" applyFill="1" applyBorder="1" applyAlignment="1">
      <alignment/>
    </xf>
    <xf numFmtId="186" fontId="2" fillId="0" borderId="12" xfId="0" applyNumberFormat="1" applyFont="1" applyFill="1" applyBorder="1" applyAlignment="1" applyProtection="1">
      <alignment vertical="center" wrapText="1"/>
      <protection/>
    </xf>
    <xf numFmtId="187" fontId="0" fillId="0" borderId="12" xfId="0" applyNumberFormat="1" applyFill="1" applyBorder="1" applyAlignment="1">
      <alignment horizontal="right" vertical="center"/>
    </xf>
    <xf numFmtId="0" fontId="2" fillId="0" borderId="0" xfId="0" applyNumberFormat="1" applyFont="1" applyFill="1" applyAlignment="1">
      <alignment/>
    </xf>
    <xf numFmtId="0" fontId="2" fillId="35" borderId="0" xfId="0" applyNumberFormat="1" applyFont="1" applyFill="1" applyAlignment="1">
      <alignment/>
    </xf>
    <xf numFmtId="0" fontId="2" fillId="0" borderId="13" xfId="0" applyNumberFormat="1" applyFont="1" applyFill="1" applyBorder="1" applyAlignment="1">
      <alignment horizontal="centerContinuous" vertical="center"/>
    </xf>
    <xf numFmtId="0" fontId="2" fillId="0" borderId="14" xfId="0" applyNumberFormat="1" applyFont="1" applyFill="1" applyBorder="1" applyAlignment="1">
      <alignment horizontal="centerContinuous" vertical="center"/>
    </xf>
    <xf numFmtId="0" fontId="2" fillId="0" borderId="14" xfId="0" applyNumberFormat="1" applyFont="1" applyFill="1" applyBorder="1" applyAlignment="1" applyProtection="1">
      <alignment horizontal="center" vertical="center" wrapText="1"/>
      <protection/>
    </xf>
    <xf numFmtId="49" fontId="2" fillId="0" borderId="12" xfId="0" applyNumberFormat="1" applyFont="1" applyFill="1" applyBorder="1" applyAlignment="1" applyProtection="1">
      <alignment horizontal="left" vertical="center"/>
      <protection/>
    </xf>
    <xf numFmtId="0" fontId="13" fillId="35" borderId="0" xfId="0" applyNumberFormat="1" applyFont="1" applyFill="1" applyBorder="1" applyAlignment="1">
      <alignment/>
    </xf>
    <xf numFmtId="1" fontId="2" fillId="0" borderId="0" xfId="0" applyNumberFormat="1" applyFont="1" applyFill="1" applyAlignment="1">
      <alignment/>
    </xf>
    <xf numFmtId="0" fontId="23" fillId="36" borderId="12" xfId="0" applyNumberFormat="1" applyFont="1" applyFill="1" applyBorder="1" applyAlignment="1">
      <alignment horizontal="left" vertical="center"/>
    </xf>
    <xf numFmtId="188" fontId="0" fillId="0" borderId="12" xfId="0" applyNumberFormat="1" applyFill="1" applyBorder="1" applyAlignment="1">
      <alignment horizontal="right"/>
    </xf>
    <xf numFmtId="187" fontId="2" fillId="0" borderId="12" xfId="0" applyNumberFormat="1" applyFont="1" applyFill="1" applyBorder="1" applyAlignment="1" applyProtection="1">
      <alignment horizontal="right" wrapText="1"/>
      <protection/>
    </xf>
    <xf numFmtId="187" fontId="0" fillId="0" borderId="12" xfId="0" applyNumberFormat="1" applyFill="1" applyBorder="1" applyAlignment="1">
      <alignment vertical="center"/>
    </xf>
    <xf numFmtId="49" fontId="2" fillId="0" borderId="16" xfId="0" applyNumberFormat="1" applyFont="1" applyFill="1" applyBorder="1" applyAlignment="1" applyProtection="1">
      <alignment vertical="center" wrapText="1"/>
      <protection/>
    </xf>
    <xf numFmtId="187" fontId="2" fillId="0" borderId="15" xfId="0" applyNumberFormat="1" applyFont="1" applyFill="1" applyBorder="1" applyAlignment="1" applyProtection="1">
      <alignment horizontal="center" vertical="center" wrapText="1"/>
      <protection/>
    </xf>
    <xf numFmtId="186"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0" borderId="0" xfId="0" applyNumberFormat="1" applyFont="1" applyFill="1" applyAlignment="1">
      <alignment/>
    </xf>
    <xf numFmtId="1" fontId="0" fillId="0" borderId="0" xfId="0" applyNumberFormat="1" applyFont="1" applyFill="1" applyAlignment="1">
      <alignment/>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showZeros="0" zoomScalePageLayoutView="0" workbookViewId="0" topLeftCell="A1">
      <selection activeCell="A7" sqref="A7"/>
    </sheetView>
  </sheetViews>
  <sheetFormatPr defaultColWidth="9.16015625" defaultRowHeight="11.25"/>
  <cols>
    <col min="1" max="1" width="163.83203125" style="0" customWidth="1"/>
  </cols>
  <sheetData>
    <row r="1" ht="12.75" customHeight="1">
      <c r="A1" s="54"/>
    </row>
    <row r="2" ht="12.75" customHeight="1"/>
    <row r="3" ht="63.75" customHeight="1">
      <c r="A3" s="70" t="s">
        <v>173</v>
      </c>
    </row>
    <row r="4" ht="53.25" customHeight="1">
      <c r="A4" s="69" t="s">
        <v>22</v>
      </c>
    </row>
    <row r="5" ht="2.25" customHeight="1"/>
    <row r="6" ht="78" customHeight="1"/>
    <row r="7" ht="82.5" customHeight="1">
      <c r="A7" s="68"/>
    </row>
    <row r="8" ht="12.75" customHeight="1"/>
  </sheetData>
  <sheetProtection/>
  <printOptions horizontalCentered="1" verticalCentered="1"/>
  <pageMargins left="0.59" right="0.59" top="0.59" bottom="0.59" header="0.59" footer="0.39"/>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O30"/>
  <sheetViews>
    <sheetView showGridLines="0" showZeros="0" zoomScalePageLayoutView="0" workbookViewId="0" topLeftCell="A1">
      <selection activeCell="A8" sqref="A8"/>
    </sheetView>
  </sheetViews>
  <sheetFormatPr defaultColWidth="9.16015625" defaultRowHeight="12.75" customHeight="1"/>
  <cols>
    <col min="1" max="1" width="23.66015625" style="168" customWidth="1"/>
    <col min="2" max="6" width="18" style="168" customWidth="1"/>
    <col min="7" max="7" width="8.66015625" style="0" customWidth="1"/>
  </cols>
  <sheetData>
    <row r="1" spans="1:7" ht="19.5" customHeight="1">
      <c r="A1" s="147"/>
      <c r="B1" s="147"/>
      <c r="C1" s="190"/>
      <c r="D1" s="147"/>
      <c r="E1" s="147"/>
      <c r="F1" s="145" t="s">
        <v>35</v>
      </c>
      <c r="G1" s="29"/>
    </row>
    <row r="2" spans="1:7" ht="25.5" customHeight="1">
      <c r="A2" s="316" t="s">
        <v>205</v>
      </c>
      <c r="B2" s="316"/>
      <c r="C2" s="316"/>
      <c r="D2" s="316"/>
      <c r="E2" s="316"/>
      <c r="F2" s="316"/>
      <c r="G2" s="29"/>
    </row>
    <row r="3" spans="1:7" ht="19.5" customHeight="1">
      <c r="A3" s="262" t="s">
        <v>543</v>
      </c>
      <c r="B3" s="186"/>
      <c r="C3" s="186"/>
      <c r="D3" s="186"/>
      <c r="E3" s="186"/>
      <c r="F3" s="171" t="s">
        <v>518</v>
      </c>
      <c r="G3" s="29"/>
    </row>
    <row r="4" spans="1:7" ht="19.5" customHeight="1">
      <c r="A4" s="314" t="s">
        <v>117</v>
      </c>
      <c r="B4" s="314"/>
      <c r="C4" s="314"/>
      <c r="D4" s="314"/>
      <c r="E4" s="314"/>
      <c r="F4" s="314"/>
      <c r="G4" s="29"/>
    </row>
    <row r="5" spans="1:7" ht="19.5" customHeight="1">
      <c r="A5" s="317" t="s">
        <v>38</v>
      </c>
      <c r="B5" s="449" t="s">
        <v>579</v>
      </c>
      <c r="C5" s="191" t="s">
        <v>41</v>
      </c>
      <c r="D5" s="192"/>
      <c r="E5" s="192"/>
      <c r="F5" s="320" t="s">
        <v>93</v>
      </c>
      <c r="G5" s="29"/>
    </row>
    <row r="6" spans="1:7" ht="33.75" customHeight="1">
      <c r="A6" s="318"/>
      <c r="B6" s="319"/>
      <c r="C6" s="193" t="s">
        <v>101</v>
      </c>
      <c r="D6" s="194" t="s">
        <v>34</v>
      </c>
      <c r="E6" s="195" t="s">
        <v>156</v>
      </c>
      <c r="F6" s="319"/>
      <c r="G6" s="29"/>
    </row>
    <row r="7" spans="1:15" ht="19.5" customHeight="1">
      <c r="A7" s="179"/>
      <c r="B7" s="180">
        <v>47.19</v>
      </c>
      <c r="C7" s="181">
        <v>39.85</v>
      </c>
      <c r="D7" s="182"/>
      <c r="E7" s="179">
        <v>39.85</v>
      </c>
      <c r="F7" s="179">
        <v>7.34</v>
      </c>
      <c r="G7" s="269"/>
      <c r="H7" s="270"/>
      <c r="I7" s="270"/>
      <c r="J7" s="271"/>
      <c r="K7" s="271"/>
      <c r="L7" s="271"/>
      <c r="M7" s="271"/>
      <c r="N7" s="271"/>
      <c r="O7" s="271"/>
    </row>
    <row r="8" spans="1:15" ht="19.5" customHeight="1">
      <c r="A8" s="266" t="s">
        <v>520</v>
      </c>
      <c r="B8" s="180">
        <v>42.69</v>
      </c>
      <c r="C8" s="181">
        <v>35.8</v>
      </c>
      <c r="D8" s="182">
        <v>0</v>
      </c>
      <c r="E8" s="179">
        <v>35.8</v>
      </c>
      <c r="F8" s="179">
        <v>6.89</v>
      </c>
      <c r="G8" s="33"/>
      <c r="H8" s="22"/>
      <c r="I8" s="22"/>
      <c r="J8" s="22"/>
      <c r="K8" s="22"/>
      <c r="L8" s="22"/>
      <c r="M8" s="22"/>
      <c r="N8" s="22"/>
      <c r="O8" s="22"/>
    </row>
    <row r="9" spans="1:15" ht="19.5" customHeight="1">
      <c r="A9" s="245" t="s">
        <v>493</v>
      </c>
      <c r="B9" s="266">
        <v>4.5</v>
      </c>
      <c r="C9" s="272">
        <v>0</v>
      </c>
      <c r="D9" s="161"/>
      <c r="E9" s="267">
        <v>4.05</v>
      </c>
      <c r="F9" s="266">
        <v>0.45</v>
      </c>
      <c r="G9" s="271"/>
      <c r="H9" s="22"/>
      <c r="I9" s="22"/>
      <c r="J9" s="22"/>
      <c r="K9" s="22"/>
      <c r="L9" s="22"/>
      <c r="M9" s="22"/>
      <c r="N9" s="22"/>
      <c r="O9" s="22"/>
    </row>
    <row r="10" spans="1:7" ht="19.5" customHeight="1">
      <c r="A10" s="196"/>
      <c r="B10" s="196"/>
      <c r="C10" s="198"/>
      <c r="D10" s="196"/>
      <c r="E10" s="196"/>
      <c r="F10" s="199"/>
      <c r="G10" s="33"/>
    </row>
    <row r="11" spans="1:7" ht="19.5" customHeight="1">
      <c r="A11" s="196"/>
      <c r="B11" s="196"/>
      <c r="C11" s="198"/>
      <c r="D11" s="196"/>
      <c r="E11" s="196"/>
      <c r="F11" s="199"/>
      <c r="G11" s="33"/>
    </row>
    <row r="12" spans="1:7" ht="19.5" customHeight="1">
      <c r="A12" s="196"/>
      <c r="B12" s="196"/>
      <c r="C12" s="197"/>
      <c r="D12" s="196"/>
      <c r="E12" s="196"/>
      <c r="F12" s="199"/>
      <c r="G12" s="33"/>
    </row>
    <row r="13" spans="1:7" ht="19.5" customHeight="1">
      <c r="A13" s="196"/>
      <c r="B13" s="196"/>
      <c r="C13" s="197"/>
      <c r="D13" s="196"/>
      <c r="E13" s="196"/>
      <c r="F13" s="199"/>
      <c r="G13" s="33"/>
    </row>
    <row r="14" spans="1:7" ht="19.5" customHeight="1">
      <c r="A14" s="196"/>
      <c r="B14" s="196"/>
      <c r="C14" s="198"/>
      <c r="D14" s="196"/>
      <c r="E14" s="196"/>
      <c r="F14" s="199"/>
      <c r="G14" s="33"/>
    </row>
    <row r="15" spans="1:7" ht="19.5" customHeight="1">
      <c r="A15" s="196"/>
      <c r="B15" s="196"/>
      <c r="C15" s="198"/>
      <c r="D15" s="196"/>
      <c r="E15" s="196"/>
      <c r="F15" s="199"/>
      <c r="G15" s="33"/>
    </row>
    <row r="16" spans="1:7" ht="19.5" customHeight="1">
      <c r="A16" s="196"/>
      <c r="B16" s="196"/>
      <c r="C16" s="197"/>
      <c r="D16" s="196"/>
      <c r="E16" s="196"/>
      <c r="F16" s="199"/>
      <c r="G16" s="33"/>
    </row>
    <row r="17" spans="1:7" ht="19.5" customHeight="1">
      <c r="A17" s="196"/>
      <c r="B17" s="196"/>
      <c r="C17" s="197"/>
      <c r="D17" s="196"/>
      <c r="E17" s="196"/>
      <c r="F17" s="199"/>
      <c r="G17" s="33"/>
    </row>
    <row r="18" spans="1:7" ht="19.5" customHeight="1">
      <c r="A18" s="196"/>
      <c r="B18" s="196"/>
      <c r="C18" s="200"/>
      <c r="D18" s="196"/>
      <c r="E18" s="196"/>
      <c r="F18" s="199"/>
      <c r="G18" s="33"/>
    </row>
    <row r="19" spans="1:7" ht="19.5" customHeight="1">
      <c r="A19" s="196"/>
      <c r="B19" s="196"/>
      <c r="C19" s="198"/>
      <c r="D19" s="196"/>
      <c r="E19" s="196"/>
      <c r="F19" s="199"/>
      <c r="G19" s="33"/>
    </row>
    <row r="20" spans="1:7" ht="19.5" customHeight="1">
      <c r="A20" s="198"/>
      <c r="B20" s="198"/>
      <c r="C20" s="198"/>
      <c r="D20" s="196"/>
      <c r="E20" s="196"/>
      <c r="F20" s="199"/>
      <c r="G20" s="33"/>
    </row>
    <row r="21" spans="1:7" ht="19.5" customHeight="1">
      <c r="A21" s="199"/>
      <c r="B21" s="199"/>
      <c r="C21" s="201"/>
      <c r="D21" s="199"/>
      <c r="E21" s="199"/>
      <c r="F21" s="199"/>
      <c r="G21" s="33"/>
    </row>
    <row r="22" spans="1:7" ht="19.5" customHeight="1">
      <c r="A22" s="199"/>
      <c r="B22" s="199"/>
      <c r="C22" s="201"/>
      <c r="D22" s="199"/>
      <c r="E22" s="199"/>
      <c r="F22" s="199"/>
      <c r="G22" s="33"/>
    </row>
    <row r="23" spans="1:7" ht="19.5" customHeight="1">
      <c r="A23" s="199"/>
      <c r="B23" s="199"/>
      <c r="C23" s="201"/>
      <c r="D23" s="199"/>
      <c r="E23" s="199"/>
      <c r="F23" s="199"/>
      <c r="G23" s="33"/>
    </row>
    <row r="24" spans="1:7" ht="19.5" customHeight="1">
      <c r="A24" s="199"/>
      <c r="B24" s="199"/>
      <c r="C24" s="201"/>
      <c r="D24" s="199"/>
      <c r="E24" s="199"/>
      <c r="F24" s="199"/>
      <c r="G24" s="33"/>
    </row>
    <row r="25" spans="1:7" ht="19.5" customHeight="1">
      <c r="A25" s="199"/>
      <c r="B25" s="199"/>
      <c r="C25" s="201"/>
      <c r="D25" s="199"/>
      <c r="E25" s="199"/>
      <c r="F25" s="199"/>
      <c r="G25" s="33"/>
    </row>
    <row r="26" spans="1:7" ht="19.5" customHeight="1">
      <c r="A26" s="199"/>
      <c r="B26" s="199"/>
      <c r="C26" s="201"/>
      <c r="D26" s="199"/>
      <c r="E26" s="199"/>
      <c r="F26" s="199"/>
      <c r="G26" s="33"/>
    </row>
    <row r="27" spans="1:7" ht="19.5" customHeight="1">
      <c r="A27" s="199"/>
      <c r="B27" s="199"/>
      <c r="C27" s="201"/>
      <c r="D27" s="199"/>
      <c r="E27" s="199"/>
      <c r="F27" s="199"/>
      <c r="G27" s="33"/>
    </row>
    <row r="28" spans="1:7" ht="19.5" customHeight="1">
      <c r="A28" s="199"/>
      <c r="B28" s="199"/>
      <c r="C28" s="201"/>
      <c r="D28" s="199"/>
      <c r="E28" s="199"/>
      <c r="F28" s="199"/>
      <c r="G28" s="33"/>
    </row>
    <row r="29" spans="1:7" ht="19.5" customHeight="1">
      <c r="A29" s="199"/>
      <c r="B29" s="199"/>
      <c r="C29" s="201"/>
      <c r="D29" s="199"/>
      <c r="E29" s="199"/>
      <c r="F29" s="199"/>
      <c r="G29" s="33"/>
    </row>
    <row r="30" spans="1:7" ht="19.5" customHeight="1">
      <c r="A30" s="199"/>
      <c r="B30" s="199"/>
      <c r="C30" s="201"/>
      <c r="D30" s="199"/>
      <c r="E30" s="199"/>
      <c r="F30" s="199"/>
      <c r="G30" s="33"/>
    </row>
  </sheetData>
  <sheetProtection/>
  <mergeCells count="5">
    <mergeCell ref="A2:F2"/>
    <mergeCell ref="A4:F4"/>
    <mergeCell ref="A5:A6"/>
    <mergeCell ref="B5:B6"/>
    <mergeCell ref="F5:F6"/>
  </mergeCells>
  <printOptions horizontalCentered="1"/>
  <pageMargins left="0.59" right="0.59" top="0.59" bottom="0.59" header="0.59" footer="0.39"/>
  <pageSetup fitToHeight="100" fitToWidth="1" horizontalDpi="600" verticalDpi="600"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E26" sqref="E26"/>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
      <c r="B1" s="2"/>
      <c r="C1" s="2"/>
      <c r="D1" s="2"/>
      <c r="E1" s="2"/>
      <c r="F1" s="2"/>
      <c r="G1" s="2"/>
      <c r="H1" s="3" t="s">
        <v>133</v>
      </c>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row>
    <row r="2" spans="1:245" ht="19.5" customHeight="1">
      <c r="A2" s="273" t="s">
        <v>206</v>
      </c>
      <c r="B2" s="273"/>
      <c r="C2" s="273"/>
      <c r="D2" s="273"/>
      <c r="E2" s="273"/>
      <c r="F2" s="273"/>
      <c r="G2" s="273"/>
      <c r="H2" s="273"/>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row>
    <row r="3" spans="1:245" ht="19.5" customHeight="1">
      <c r="A3" s="327" t="s">
        <v>32</v>
      </c>
      <c r="B3" s="327"/>
      <c r="C3" s="327" t="s">
        <v>186</v>
      </c>
      <c r="D3" s="327"/>
      <c r="E3" s="327"/>
      <c r="F3" s="5"/>
      <c r="G3" s="5"/>
      <c r="H3" s="202" t="s">
        <v>518</v>
      </c>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row>
    <row r="4" spans="1:245" ht="19.5" customHeight="1">
      <c r="A4" s="6" t="s">
        <v>40</v>
      </c>
      <c r="B4" s="6"/>
      <c r="C4" s="6"/>
      <c r="D4" s="6"/>
      <c r="E4" s="6"/>
      <c r="F4" s="321" t="s">
        <v>70</v>
      </c>
      <c r="G4" s="321"/>
      <c r="H4" s="321"/>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row>
    <row r="5" spans="1:245" ht="19.5" customHeight="1">
      <c r="A5" s="7" t="s">
        <v>193</v>
      </c>
      <c r="B5" s="64"/>
      <c r="C5" s="64"/>
      <c r="D5" s="322" t="s">
        <v>80</v>
      </c>
      <c r="E5" s="324" t="s">
        <v>201</v>
      </c>
      <c r="F5" s="293" t="s">
        <v>38</v>
      </c>
      <c r="G5" s="293" t="s">
        <v>15</v>
      </c>
      <c r="H5" s="321" t="s">
        <v>111</v>
      </c>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row>
    <row r="6" spans="1:245" ht="19.5" customHeight="1">
      <c r="A6" s="8" t="s">
        <v>74</v>
      </c>
      <c r="B6" s="9" t="s">
        <v>136</v>
      </c>
      <c r="C6" s="9" t="s">
        <v>132</v>
      </c>
      <c r="D6" s="323"/>
      <c r="E6" s="325"/>
      <c r="F6" s="325"/>
      <c r="G6" s="325"/>
      <c r="H6" s="326"/>
      <c r="I6" s="24"/>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row>
    <row r="7" spans="1:8" ht="19.5" customHeight="1">
      <c r="A7" s="79"/>
      <c r="B7" s="79"/>
      <c r="C7" s="79"/>
      <c r="D7" s="79"/>
      <c r="E7" s="450" t="s">
        <v>202</v>
      </c>
      <c r="F7" s="80"/>
      <c r="G7" s="80"/>
      <c r="H7" s="81"/>
    </row>
    <row r="8" spans="1:245" ht="19.5" customHeight="1">
      <c r="A8" s="11"/>
      <c r="B8" s="11"/>
      <c r="C8" s="11"/>
      <c r="D8" s="12"/>
      <c r="E8" s="13"/>
      <c r="F8" s="13"/>
      <c r="G8" s="13"/>
      <c r="I8" s="24"/>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row>
    <row r="9" spans="1:245" ht="19.5" customHeight="1">
      <c r="A9" s="14"/>
      <c r="B9" s="14"/>
      <c r="C9" s="14"/>
      <c r="D9" s="15"/>
      <c r="E9" s="15"/>
      <c r="F9" s="15"/>
      <c r="G9" s="15"/>
      <c r="H9" s="15"/>
      <c r="I9" s="14"/>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row>
    <row r="10" spans="1:245" ht="19.5" customHeight="1">
      <c r="A10" s="14"/>
      <c r="B10" s="14"/>
      <c r="C10" s="14"/>
      <c r="D10" s="14"/>
      <c r="E10" s="14"/>
      <c r="F10" s="14"/>
      <c r="G10" s="14"/>
      <c r="H10" s="15"/>
      <c r="I10" s="14"/>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row>
    <row r="11" spans="1:245" ht="19.5" customHeight="1">
      <c r="A11" s="14"/>
      <c r="B11" s="14"/>
      <c r="C11" s="14"/>
      <c r="D11" s="15"/>
      <c r="E11" s="15"/>
      <c r="F11" s="15"/>
      <c r="G11" s="15"/>
      <c r="H11" s="15"/>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row>
    <row r="12" spans="1:245" ht="19.5" customHeight="1">
      <c r="A12" s="14"/>
      <c r="B12" s="14"/>
      <c r="C12" s="14"/>
      <c r="D12" s="15"/>
      <c r="E12" s="15"/>
      <c r="F12" s="15"/>
      <c r="G12" s="15"/>
      <c r="H12" s="15"/>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row>
    <row r="13" spans="1:245" ht="19.5" customHeight="1">
      <c r="A13" s="14"/>
      <c r="B13" s="14"/>
      <c r="C13" s="14"/>
      <c r="D13" s="14"/>
      <c r="E13" s="14"/>
      <c r="F13" s="14"/>
      <c r="G13" s="14"/>
      <c r="H13" s="15"/>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row>
    <row r="14" spans="1:245" ht="19.5" customHeight="1">
      <c r="A14" s="14"/>
      <c r="B14" s="14"/>
      <c r="C14" s="14"/>
      <c r="D14" s="15"/>
      <c r="E14" s="15"/>
      <c r="F14" s="15"/>
      <c r="G14" s="15"/>
      <c r="H14" s="15"/>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row>
    <row r="15" spans="1:245" ht="19.5" customHeight="1">
      <c r="A15" s="16"/>
      <c r="B15" s="14"/>
      <c r="C15" s="14"/>
      <c r="D15" s="15"/>
      <c r="E15" s="15"/>
      <c r="F15" s="15"/>
      <c r="G15" s="15"/>
      <c r="H15" s="15"/>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row>
    <row r="16" spans="1:245" ht="19.5" customHeight="1">
      <c r="A16" s="16"/>
      <c r="B16" s="16"/>
      <c r="C16" s="14"/>
      <c r="D16" s="14"/>
      <c r="E16" s="16"/>
      <c r="F16" s="16"/>
      <c r="G16" s="16"/>
      <c r="H16" s="15"/>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row>
    <row r="17" spans="1:245" ht="19.5" customHeight="1">
      <c r="A17" s="16"/>
      <c r="B17" s="16"/>
      <c r="C17" s="14"/>
      <c r="D17" s="15"/>
      <c r="E17" s="15"/>
      <c r="F17" s="15"/>
      <c r="G17" s="15"/>
      <c r="H17" s="15"/>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row>
    <row r="18" spans="1:245" ht="19.5" customHeight="1">
      <c r="A18" s="14"/>
      <c r="B18" s="16"/>
      <c r="C18" s="14"/>
      <c r="D18" s="15"/>
      <c r="E18" s="15"/>
      <c r="F18" s="15"/>
      <c r="G18" s="15"/>
      <c r="H18" s="15"/>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row>
    <row r="19" spans="1:245" ht="19.5" customHeight="1">
      <c r="A19" s="14"/>
      <c r="B19" s="16"/>
      <c r="C19" s="16"/>
      <c r="D19" s="16"/>
      <c r="E19" s="16"/>
      <c r="F19" s="16"/>
      <c r="G19" s="16"/>
      <c r="H19" s="15"/>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row>
    <row r="20" spans="1:245" ht="19.5" customHeight="1">
      <c r="A20" s="16"/>
      <c r="B20" s="16"/>
      <c r="C20" s="16"/>
      <c r="D20" s="15"/>
      <c r="E20" s="15"/>
      <c r="F20" s="15"/>
      <c r="G20" s="15"/>
      <c r="H20" s="15"/>
      <c r="I20" s="16"/>
      <c r="J20" s="14"/>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row>
    <row r="21" spans="1:245" ht="19.5" customHeight="1">
      <c r="A21" s="16"/>
      <c r="B21" s="16"/>
      <c r="C21" s="16"/>
      <c r="D21" s="15"/>
      <c r="E21" s="15"/>
      <c r="F21" s="15"/>
      <c r="G21" s="15"/>
      <c r="H21" s="15"/>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row>
    <row r="22" spans="1:245" ht="19.5" customHeight="1">
      <c r="A22" s="16"/>
      <c r="B22" s="16"/>
      <c r="C22" s="16"/>
      <c r="D22" s="16"/>
      <c r="E22" s="16"/>
      <c r="F22" s="16"/>
      <c r="G22" s="16"/>
      <c r="H22" s="15"/>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row>
    <row r="23" spans="1:245" ht="19.5" customHeight="1">
      <c r="A23" s="16"/>
      <c r="B23" s="16"/>
      <c r="C23" s="16"/>
      <c r="D23" s="15"/>
      <c r="E23" s="15"/>
      <c r="F23" s="15"/>
      <c r="G23" s="15"/>
      <c r="H23" s="15"/>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row>
    <row r="24" spans="1:245" ht="19.5" customHeight="1">
      <c r="A24" s="16"/>
      <c r="B24" s="16"/>
      <c r="C24" s="16"/>
      <c r="D24" s="15"/>
      <c r="E24" s="15"/>
      <c r="F24" s="15"/>
      <c r="G24" s="15"/>
      <c r="H24" s="15"/>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row>
    <row r="25" spans="1:245" ht="19.5" customHeight="1">
      <c r="A25" s="16"/>
      <c r="B25" s="16"/>
      <c r="C25" s="16"/>
      <c r="D25" s="16"/>
      <c r="E25" s="16"/>
      <c r="F25" s="16"/>
      <c r="G25" s="16"/>
      <c r="H25" s="15"/>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row>
    <row r="26" spans="1:245" ht="19.5" customHeight="1">
      <c r="A26" s="16"/>
      <c r="B26" s="16"/>
      <c r="C26" s="16"/>
      <c r="D26" s="15"/>
      <c r="E26" s="15"/>
      <c r="F26" s="15"/>
      <c r="G26" s="15"/>
      <c r="H26" s="15"/>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row>
    <row r="27" spans="1:245" ht="19.5" customHeight="1">
      <c r="A27" s="16"/>
      <c r="B27" s="16"/>
      <c r="C27" s="16"/>
      <c r="D27" s="15"/>
      <c r="E27" s="15"/>
      <c r="F27" s="15"/>
      <c r="G27" s="15"/>
      <c r="H27" s="15"/>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row>
    <row r="28" spans="1:245" ht="19.5" customHeight="1">
      <c r="A28" s="16"/>
      <c r="B28" s="16"/>
      <c r="C28" s="16"/>
      <c r="D28" s="16"/>
      <c r="E28" s="16"/>
      <c r="F28" s="16"/>
      <c r="G28" s="16"/>
      <c r="H28" s="15"/>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row>
    <row r="29" spans="1:245" ht="19.5" customHeight="1">
      <c r="A29" s="16"/>
      <c r="B29" s="16"/>
      <c r="C29" s="16"/>
      <c r="D29" s="15"/>
      <c r="E29" s="15"/>
      <c r="F29" s="15"/>
      <c r="G29" s="15"/>
      <c r="H29" s="15"/>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row>
    <row r="30" spans="1:245" ht="19.5" customHeight="1">
      <c r="A30" s="16"/>
      <c r="B30" s="16"/>
      <c r="C30" s="16"/>
      <c r="D30" s="15"/>
      <c r="E30" s="15"/>
      <c r="F30" s="15"/>
      <c r="G30" s="15"/>
      <c r="H30" s="15"/>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row>
    <row r="31" spans="1:245" ht="19.5" customHeight="1">
      <c r="A31" s="16"/>
      <c r="B31" s="16"/>
      <c r="C31" s="16"/>
      <c r="D31" s="16"/>
      <c r="E31" s="16"/>
      <c r="F31" s="16"/>
      <c r="G31" s="16"/>
      <c r="H31" s="15"/>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row>
    <row r="32" spans="1:245" ht="19.5" customHeight="1">
      <c r="A32" s="16"/>
      <c r="B32" s="16"/>
      <c r="C32" s="16"/>
      <c r="D32" s="16"/>
      <c r="E32" s="17"/>
      <c r="F32" s="17"/>
      <c r="G32" s="17"/>
      <c r="H32" s="15"/>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row>
    <row r="33" spans="1:245" ht="19.5" customHeight="1">
      <c r="A33" s="16"/>
      <c r="B33" s="16"/>
      <c r="C33" s="16"/>
      <c r="D33" s="16"/>
      <c r="E33" s="17"/>
      <c r="F33" s="17"/>
      <c r="G33" s="17"/>
      <c r="H33" s="15"/>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row>
    <row r="34" spans="1:245" ht="19.5" customHeight="1">
      <c r="A34" s="16"/>
      <c r="B34" s="16"/>
      <c r="C34" s="16"/>
      <c r="D34" s="16"/>
      <c r="E34" s="16"/>
      <c r="F34" s="16"/>
      <c r="G34" s="16"/>
      <c r="H34" s="15"/>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row>
    <row r="35" spans="1:245" ht="19.5" customHeight="1">
      <c r="A35" s="16"/>
      <c r="B35" s="16"/>
      <c r="C35" s="16"/>
      <c r="D35" s="16"/>
      <c r="E35" s="18"/>
      <c r="F35" s="18"/>
      <c r="G35" s="18"/>
      <c r="H35" s="15"/>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row>
    <row r="36" spans="1:245" ht="19.5" customHeight="1">
      <c r="A36" s="19"/>
      <c r="B36" s="19"/>
      <c r="C36" s="19"/>
      <c r="D36" s="19"/>
      <c r="E36" s="20"/>
      <c r="F36" s="20"/>
      <c r="G36" s="20"/>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row>
    <row r="37" spans="1:245" ht="19.5" customHeight="1">
      <c r="A37" s="21"/>
      <c r="B37" s="21"/>
      <c r="C37" s="21"/>
      <c r="D37" s="21"/>
      <c r="E37" s="21"/>
      <c r="F37" s="21"/>
      <c r="G37" s="21"/>
      <c r="H37" s="22"/>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19"/>
      <c r="B38" s="19"/>
      <c r="C38" s="19"/>
      <c r="D38" s="19"/>
      <c r="E38" s="19"/>
      <c r="F38" s="19"/>
      <c r="G38" s="19"/>
      <c r="H38" s="22"/>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row>
    <row r="39" spans="1:245" ht="19.5" customHeight="1">
      <c r="A39" s="23"/>
      <c r="B39" s="23"/>
      <c r="C39" s="23"/>
      <c r="D39" s="23"/>
      <c r="E39" s="23"/>
      <c r="F39" s="19"/>
      <c r="G39" s="19"/>
      <c r="H39" s="22"/>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row>
    <row r="40" spans="1:245" ht="19.5" customHeight="1">
      <c r="A40" s="23"/>
      <c r="B40" s="23"/>
      <c r="C40" s="23"/>
      <c r="D40" s="23"/>
      <c r="E40" s="23"/>
      <c r="F40" s="19"/>
      <c r="G40" s="19"/>
      <c r="H40" s="22"/>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row>
    <row r="41" spans="1:245" ht="19.5" customHeight="1">
      <c r="A41" s="23"/>
      <c r="B41" s="23"/>
      <c r="C41" s="23"/>
      <c r="D41" s="23"/>
      <c r="E41" s="23"/>
      <c r="F41" s="19"/>
      <c r="G41" s="19"/>
      <c r="H41" s="22"/>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row>
    <row r="42" spans="1:245" ht="19.5" customHeight="1">
      <c r="A42" s="23"/>
      <c r="B42" s="23"/>
      <c r="C42" s="23"/>
      <c r="D42" s="23"/>
      <c r="E42" s="23"/>
      <c r="F42" s="19"/>
      <c r="G42" s="19"/>
      <c r="H42" s="22"/>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row>
    <row r="43" spans="1:245" ht="19.5" customHeight="1">
      <c r="A43" s="23"/>
      <c r="B43" s="23"/>
      <c r="C43" s="23"/>
      <c r="D43" s="23"/>
      <c r="E43" s="23"/>
      <c r="F43" s="19"/>
      <c r="G43" s="19"/>
      <c r="H43" s="22"/>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row>
    <row r="44" spans="1:245" ht="19.5" customHeight="1">
      <c r="A44" s="23"/>
      <c r="B44" s="23"/>
      <c r="C44" s="23"/>
      <c r="D44" s="23"/>
      <c r="E44" s="23"/>
      <c r="F44" s="19"/>
      <c r="G44" s="19"/>
      <c r="H44" s="22"/>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row>
    <row r="45" spans="1:245" ht="19.5" customHeight="1">
      <c r="A45" s="23"/>
      <c r="B45" s="23"/>
      <c r="C45" s="23"/>
      <c r="D45" s="23"/>
      <c r="E45" s="23"/>
      <c r="F45" s="19"/>
      <c r="G45" s="19"/>
      <c r="H45" s="22"/>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row>
    <row r="46" spans="1:245" ht="19.5" customHeight="1">
      <c r="A46" s="23"/>
      <c r="B46" s="23"/>
      <c r="C46" s="23"/>
      <c r="D46" s="23"/>
      <c r="E46" s="23"/>
      <c r="F46" s="19"/>
      <c r="G46" s="19"/>
      <c r="H46" s="22"/>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row>
    <row r="47" spans="1:245" ht="19.5" customHeight="1">
      <c r="A47" s="23"/>
      <c r="B47" s="23"/>
      <c r="C47" s="23"/>
      <c r="D47" s="23"/>
      <c r="E47" s="23"/>
      <c r="F47" s="19"/>
      <c r="G47" s="19"/>
      <c r="H47" s="22"/>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row>
    <row r="48" spans="1:245" ht="19.5" customHeight="1">
      <c r="A48" s="23"/>
      <c r="B48" s="23"/>
      <c r="C48" s="23"/>
      <c r="D48" s="23"/>
      <c r="E48" s="23"/>
      <c r="F48" s="19"/>
      <c r="G48" s="19"/>
      <c r="H48" s="22"/>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row>
  </sheetData>
  <sheetProtection/>
  <mergeCells count="8">
    <mergeCell ref="A2:H2"/>
    <mergeCell ref="F4:H4"/>
    <mergeCell ref="D5:D6"/>
    <mergeCell ref="E5:E6"/>
    <mergeCell ref="F5:F6"/>
    <mergeCell ref="G5:G6"/>
    <mergeCell ref="H5:H6"/>
    <mergeCell ref="A3:E3"/>
  </mergeCells>
  <printOptions horizontalCentered="1"/>
  <pageMargins left="0.59" right="0.59" top="0.59" bottom="0.59" header="0.59" footer="0.39"/>
  <pageSetup fitToHeight="1000" fitToWidth="1"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30"/>
  <sheetViews>
    <sheetView showGridLines="0" showZeros="0" zoomScalePageLayoutView="0" workbookViewId="0" topLeftCell="A1">
      <selection activeCell="E7" sqref="E7"/>
    </sheetView>
  </sheetViews>
  <sheetFormatPr defaultColWidth="9.16015625" defaultRowHeight="12.75" customHeight="1"/>
  <cols>
    <col min="1" max="6" width="18" style="0" customWidth="1"/>
    <col min="7" max="7" width="8.66015625" style="0" customWidth="1"/>
  </cols>
  <sheetData>
    <row r="1" spans="1:7" ht="19.5" customHeight="1">
      <c r="A1" s="25"/>
      <c r="B1" s="25"/>
      <c r="C1" s="26"/>
      <c r="D1" s="25"/>
      <c r="E1" s="25"/>
      <c r="F1" s="27" t="s">
        <v>0</v>
      </c>
      <c r="G1" s="29"/>
    </row>
    <row r="2" spans="1:7" ht="25.5" customHeight="1">
      <c r="A2" s="273" t="s">
        <v>207</v>
      </c>
      <c r="B2" s="273"/>
      <c r="C2" s="273"/>
      <c r="D2" s="273"/>
      <c r="E2" s="273"/>
      <c r="F2" s="273"/>
      <c r="G2" s="29"/>
    </row>
    <row r="3" spans="1:7" ht="19.5" customHeight="1">
      <c r="A3" s="452" t="s">
        <v>543</v>
      </c>
      <c r="B3" s="28"/>
      <c r="C3" s="28"/>
      <c r="D3" s="28"/>
      <c r="E3" s="28"/>
      <c r="F3" s="202" t="s">
        <v>518</v>
      </c>
      <c r="G3" s="29"/>
    </row>
    <row r="4" spans="1:7" ht="19.5" customHeight="1">
      <c r="A4" s="321" t="s">
        <v>117</v>
      </c>
      <c r="B4" s="321"/>
      <c r="C4" s="321"/>
      <c r="D4" s="321"/>
      <c r="E4" s="321"/>
      <c r="F4" s="321"/>
      <c r="G4" s="29"/>
    </row>
    <row r="5" spans="1:7" ht="19.5" customHeight="1">
      <c r="A5" s="328" t="s">
        <v>38</v>
      </c>
      <c r="B5" s="451" t="s">
        <v>579</v>
      </c>
      <c r="C5" s="36" t="s">
        <v>41</v>
      </c>
      <c r="D5" s="36"/>
      <c r="E5" s="36"/>
      <c r="F5" s="322" t="s">
        <v>93</v>
      </c>
      <c r="G5" s="29"/>
    </row>
    <row r="6" spans="1:7" ht="33.75" customHeight="1">
      <c r="A6" s="328"/>
      <c r="B6" s="293"/>
      <c r="C6" s="55" t="s">
        <v>101</v>
      </c>
      <c r="D6" s="55" t="s">
        <v>34</v>
      </c>
      <c r="E6" s="55" t="s">
        <v>156</v>
      </c>
      <c r="F6" s="322"/>
      <c r="G6" s="29"/>
    </row>
    <row r="7" spans="1:6" ht="19.5" customHeight="1">
      <c r="A7" s="123"/>
      <c r="B7" s="123"/>
      <c r="C7" s="123"/>
      <c r="D7" s="123"/>
      <c r="E7" s="123"/>
      <c r="F7" s="123"/>
    </row>
    <row r="8" spans="1:7" ht="19.5" customHeight="1">
      <c r="A8" s="124"/>
      <c r="B8" s="124"/>
      <c r="C8" s="125"/>
      <c r="D8" s="124"/>
      <c r="E8" s="124"/>
      <c r="F8" s="126"/>
      <c r="G8" s="29"/>
    </row>
    <row r="9" spans="1:7" ht="19.5" customHeight="1">
      <c r="A9" s="124"/>
      <c r="B9" s="124"/>
      <c r="C9" s="125"/>
      <c r="D9" s="127"/>
      <c r="E9" s="127"/>
      <c r="F9" s="126"/>
      <c r="G9" s="33"/>
    </row>
    <row r="10" spans="1:7" ht="19.5" customHeight="1">
      <c r="A10" s="124"/>
      <c r="B10" s="124"/>
      <c r="C10" s="128"/>
      <c r="D10" s="124"/>
      <c r="E10" s="124"/>
      <c r="F10" s="126"/>
      <c r="G10" s="33"/>
    </row>
    <row r="11" spans="1:7" ht="19.5" customHeight="1">
      <c r="A11" s="124"/>
      <c r="B11" s="124"/>
      <c r="C11" s="128"/>
      <c r="D11" s="124"/>
      <c r="E11" s="124"/>
      <c r="F11" s="126"/>
      <c r="G11" s="33"/>
    </row>
    <row r="12" spans="1:7" ht="19.5" customHeight="1">
      <c r="A12" s="30"/>
      <c r="B12" s="30"/>
      <c r="C12" s="31"/>
      <c r="D12" s="30"/>
      <c r="E12" s="30"/>
      <c r="F12" s="33"/>
      <c r="G12" s="33"/>
    </row>
    <row r="13" spans="1:7" ht="19.5" customHeight="1">
      <c r="A13" s="30"/>
      <c r="B13" s="30"/>
      <c r="C13" s="31"/>
      <c r="D13" s="30"/>
      <c r="E13" s="30"/>
      <c r="F13" s="33"/>
      <c r="G13" s="33"/>
    </row>
    <row r="14" spans="1:7" ht="19.5" customHeight="1">
      <c r="A14" s="30"/>
      <c r="B14" s="30"/>
      <c r="C14" s="32"/>
      <c r="D14" s="30"/>
      <c r="E14" s="30"/>
      <c r="F14" s="33"/>
      <c r="G14" s="33"/>
    </row>
    <row r="15" spans="1:7" ht="19.5" customHeight="1">
      <c r="A15" s="30"/>
      <c r="B15" s="30"/>
      <c r="C15" s="32"/>
      <c r="D15" s="30"/>
      <c r="E15" s="30"/>
      <c r="F15" s="33"/>
      <c r="G15" s="33"/>
    </row>
    <row r="16" spans="1:7" ht="19.5" customHeight="1">
      <c r="A16" s="30"/>
      <c r="B16" s="30"/>
      <c r="C16" s="31"/>
      <c r="D16" s="30"/>
      <c r="E16" s="30"/>
      <c r="F16" s="33"/>
      <c r="G16" s="33"/>
    </row>
    <row r="17" spans="1:7" ht="19.5" customHeight="1">
      <c r="A17" s="30"/>
      <c r="B17" s="30"/>
      <c r="C17" s="31"/>
      <c r="D17" s="30"/>
      <c r="E17" s="30"/>
      <c r="F17" s="33"/>
      <c r="G17" s="33"/>
    </row>
    <row r="18" spans="1:7" ht="19.5" customHeight="1">
      <c r="A18" s="30"/>
      <c r="B18" s="30"/>
      <c r="C18" s="34"/>
      <c r="D18" s="30"/>
      <c r="E18" s="30"/>
      <c r="F18" s="33"/>
      <c r="G18" s="33"/>
    </row>
    <row r="19" spans="1:7" ht="19.5" customHeight="1">
      <c r="A19" s="30"/>
      <c r="B19" s="30"/>
      <c r="C19" s="32"/>
      <c r="D19" s="30"/>
      <c r="E19" s="30"/>
      <c r="F19" s="33"/>
      <c r="G19" s="33"/>
    </row>
    <row r="20" spans="1:7" ht="19.5" customHeight="1">
      <c r="A20" s="32"/>
      <c r="B20" s="32"/>
      <c r="C20" s="32"/>
      <c r="D20" s="30"/>
      <c r="E20" s="30"/>
      <c r="F20" s="33"/>
      <c r="G20" s="33"/>
    </row>
    <row r="21" spans="1:7" ht="19.5" customHeight="1">
      <c r="A21" s="33"/>
      <c r="B21" s="33"/>
      <c r="C21" s="35"/>
      <c r="D21" s="33"/>
      <c r="E21" s="33"/>
      <c r="F21" s="33"/>
      <c r="G21" s="33"/>
    </row>
    <row r="22" spans="1:7" ht="19.5" customHeight="1">
      <c r="A22" s="33"/>
      <c r="B22" s="33"/>
      <c r="C22" s="35"/>
      <c r="D22" s="33"/>
      <c r="E22" s="33"/>
      <c r="F22" s="33"/>
      <c r="G22" s="33"/>
    </row>
    <row r="23" spans="1:7" ht="19.5" customHeight="1">
      <c r="A23" s="33"/>
      <c r="B23" s="33"/>
      <c r="C23" s="35"/>
      <c r="D23" s="33"/>
      <c r="E23" s="33"/>
      <c r="F23" s="33"/>
      <c r="G23" s="33"/>
    </row>
    <row r="24" spans="1:7" ht="19.5" customHeight="1">
      <c r="A24" s="33"/>
      <c r="B24" s="33"/>
      <c r="C24" s="35"/>
      <c r="D24" s="33"/>
      <c r="E24" s="33"/>
      <c r="F24" s="33"/>
      <c r="G24" s="33"/>
    </row>
    <row r="25" spans="1:7" ht="19.5" customHeight="1">
      <c r="A25" s="33"/>
      <c r="B25" s="33"/>
      <c r="C25" s="35"/>
      <c r="D25" s="33"/>
      <c r="E25" s="33"/>
      <c r="F25" s="33"/>
      <c r="G25" s="33"/>
    </row>
    <row r="26" spans="1:7" ht="19.5" customHeight="1">
      <c r="A26" s="33"/>
      <c r="B26" s="33"/>
      <c r="C26" s="35"/>
      <c r="D26" s="33"/>
      <c r="E26" s="33"/>
      <c r="F26" s="33"/>
      <c r="G26" s="33"/>
    </row>
    <row r="27" spans="1:7" ht="19.5" customHeight="1">
      <c r="A27" s="33"/>
      <c r="B27" s="33"/>
      <c r="C27" s="35"/>
      <c r="D27" s="33"/>
      <c r="E27" s="33"/>
      <c r="F27" s="33"/>
      <c r="G27" s="33"/>
    </row>
    <row r="28" spans="1:7" ht="19.5" customHeight="1">
      <c r="A28" s="33"/>
      <c r="B28" s="33"/>
      <c r="C28" s="35"/>
      <c r="D28" s="33"/>
      <c r="E28" s="33"/>
      <c r="F28" s="33"/>
      <c r="G28" s="33"/>
    </row>
    <row r="29" spans="1:7" ht="19.5" customHeight="1">
      <c r="A29" s="33"/>
      <c r="B29" s="33"/>
      <c r="C29" s="35"/>
      <c r="D29" s="33"/>
      <c r="E29" s="33"/>
      <c r="F29" s="33"/>
      <c r="G29" s="33"/>
    </row>
    <row r="30" spans="1:7" ht="19.5" customHeight="1">
      <c r="A30" s="33"/>
      <c r="B30" s="33"/>
      <c r="C30" s="35"/>
      <c r="D30" s="33"/>
      <c r="E30" s="33"/>
      <c r="F30" s="33"/>
      <c r="G30" s="33"/>
    </row>
  </sheetData>
  <sheetProtection/>
  <mergeCells count="5">
    <mergeCell ref="A2:F2"/>
    <mergeCell ref="A4:F4"/>
    <mergeCell ref="A5:A6"/>
    <mergeCell ref="B5:B6"/>
    <mergeCell ref="F5:F6"/>
  </mergeCells>
  <printOptions horizontalCentered="1"/>
  <pageMargins left="0.59" right="0.59" top="0.59" bottom="0.59" header="0.59" footer="0.39"/>
  <pageSetup fitToHeight="100" fitToWidth="1"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J48"/>
  <sheetViews>
    <sheetView showGridLines="0" showZeros="0" tabSelected="1" zoomScalePageLayoutView="0" workbookViewId="0" topLeftCell="A1">
      <selection activeCell="D1" sqref="D1:D16384"/>
    </sheetView>
  </sheetViews>
  <sheetFormatPr defaultColWidth="9.16015625" defaultRowHeight="12.75" customHeight="1"/>
  <cols>
    <col min="1" max="3" width="5.66015625" style="0" customWidth="1"/>
    <col min="4" max="4" width="92.33203125" style="0" customWidth="1"/>
    <col min="5" max="7" width="18.16015625" style="0" customWidth="1"/>
    <col min="8" max="244" width="10.66015625" style="0" customWidth="1"/>
  </cols>
  <sheetData>
    <row r="1" spans="1:244" ht="19.5" customHeight="1">
      <c r="A1" s="1"/>
      <c r="B1" s="2"/>
      <c r="C1" s="2"/>
      <c r="D1" s="2"/>
      <c r="E1" s="2"/>
      <c r="F1" s="2"/>
      <c r="G1" s="3" t="s">
        <v>83</v>
      </c>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row>
    <row r="2" spans="1:244" ht="19.5" customHeight="1">
      <c r="A2" s="273" t="s">
        <v>208</v>
      </c>
      <c r="B2" s="273"/>
      <c r="C2" s="273"/>
      <c r="D2" s="273"/>
      <c r="E2" s="273"/>
      <c r="F2" s="273"/>
      <c r="G2" s="273"/>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row>
    <row r="3" spans="1:244" ht="19.5" customHeight="1">
      <c r="A3" s="453" t="s">
        <v>580</v>
      </c>
      <c r="B3" s="4"/>
      <c r="C3" s="4"/>
      <c r="D3" s="4"/>
      <c r="E3" s="5"/>
      <c r="F3" s="5"/>
      <c r="G3" s="202" t="s">
        <v>518</v>
      </c>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row>
    <row r="4" spans="1:244" ht="19.5" customHeight="1">
      <c r="A4" s="7" t="s">
        <v>40</v>
      </c>
      <c r="B4" s="7"/>
      <c r="C4" s="7"/>
      <c r="D4" s="7"/>
      <c r="E4" s="321" t="s">
        <v>171</v>
      </c>
      <c r="F4" s="321"/>
      <c r="G4" s="321"/>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row>
    <row r="5" spans="1:244" ht="19.5" customHeight="1">
      <c r="A5" s="7" t="s">
        <v>193</v>
      </c>
      <c r="B5" s="64"/>
      <c r="C5" s="64"/>
      <c r="D5" s="324" t="s">
        <v>201</v>
      </c>
      <c r="E5" s="293" t="s">
        <v>38</v>
      </c>
      <c r="F5" s="293" t="s">
        <v>15</v>
      </c>
      <c r="G5" s="321" t="s">
        <v>111</v>
      </c>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row>
    <row r="6" spans="1:244" ht="19.5" customHeight="1">
      <c r="A6" s="65" t="s">
        <v>74</v>
      </c>
      <c r="B6" s="66" t="s">
        <v>136</v>
      </c>
      <c r="C6" s="66" t="s">
        <v>132</v>
      </c>
      <c r="D6" s="293"/>
      <c r="E6" s="293"/>
      <c r="F6" s="293"/>
      <c r="G6" s="321"/>
      <c r="H6" s="24"/>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row>
    <row r="7" spans="1:7" ht="19.5" customHeight="1">
      <c r="A7" s="123"/>
      <c r="B7" s="123"/>
      <c r="C7" s="123"/>
      <c r="D7" s="134" t="s">
        <v>494</v>
      </c>
      <c r="E7" s="123"/>
      <c r="F7" s="123"/>
      <c r="G7" s="123"/>
    </row>
    <row r="8" spans="1:244" ht="19.5" customHeight="1">
      <c r="A8" s="129"/>
      <c r="B8" s="129"/>
      <c r="C8" s="129"/>
      <c r="D8" s="130"/>
      <c r="E8" s="130"/>
      <c r="F8" s="130"/>
      <c r="G8" s="123"/>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row>
    <row r="9" spans="1:244" ht="19.5" customHeight="1">
      <c r="A9" s="131"/>
      <c r="B9" s="131"/>
      <c r="C9" s="131"/>
      <c r="D9" s="132"/>
      <c r="E9" s="132"/>
      <c r="F9" s="132"/>
      <c r="G9" s="132"/>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row>
    <row r="10" spans="1:244" ht="19.5" customHeight="1">
      <c r="A10" s="131"/>
      <c r="B10" s="131"/>
      <c r="C10" s="131"/>
      <c r="D10" s="131"/>
      <c r="E10" s="131"/>
      <c r="F10" s="131"/>
      <c r="G10" s="132"/>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row>
    <row r="11" spans="1:244" ht="19.5" customHeight="1">
      <c r="A11" s="131"/>
      <c r="B11" s="131"/>
      <c r="C11" s="131"/>
      <c r="D11" s="132"/>
      <c r="E11" s="132"/>
      <c r="F11" s="132"/>
      <c r="G11" s="132"/>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row>
    <row r="12" spans="1:244" ht="19.5" customHeight="1">
      <c r="A12" s="131"/>
      <c r="B12" s="131"/>
      <c r="C12" s="131"/>
      <c r="D12" s="132"/>
      <c r="E12" s="132"/>
      <c r="F12" s="132"/>
      <c r="G12" s="132"/>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row>
    <row r="13" spans="1:244" ht="19.5" customHeight="1">
      <c r="A13" s="131"/>
      <c r="B13" s="131"/>
      <c r="C13" s="131"/>
      <c r="D13" s="131"/>
      <c r="E13" s="131"/>
      <c r="F13" s="131"/>
      <c r="G13" s="132"/>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row>
    <row r="14" spans="1:244" ht="19.5" customHeight="1">
      <c r="A14" s="131"/>
      <c r="B14" s="131"/>
      <c r="C14" s="131"/>
      <c r="D14" s="132"/>
      <c r="E14" s="132"/>
      <c r="F14" s="132"/>
      <c r="G14" s="132"/>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row>
    <row r="15" spans="1:244" ht="19.5" customHeight="1">
      <c r="A15" s="133"/>
      <c r="B15" s="131"/>
      <c r="C15" s="131"/>
      <c r="D15" s="132"/>
      <c r="E15" s="132"/>
      <c r="F15" s="132"/>
      <c r="G15" s="132"/>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row>
    <row r="16" spans="1:244" ht="19.5" customHeight="1">
      <c r="A16" s="133"/>
      <c r="B16" s="133"/>
      <c r="C16" s="131"/>
      <c r="D16" s="133"/>
      <c r="E16" s="133"/>
      <c r="F16" s="133"/>
      <c r="G16" s="132"/>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row>
    <row r="17" spans="1:244" ht="19.5" customHeight="1">
      <c r="A17" s="133"/>
      <c r="B17" s="133"/>
      <c r="C17" s="131"/>
      <c r="D17" s="132"/>
      <c r="E17" s="132"/>
      <c r="F17" s="132"/>
      <c r="G17" s="132"/>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row>
    <row r="18" spans="1:244" ht="19.5" customHeight="1">
      <c r="A18" s="131"/>
      <c r="B18" s="133"/>
      <c r="C18" s="131"/>
      <c r="D18" s="132"/>
      <c r="E18" s="132"/>
      <c r="F18" s="132"/>
      <c r="G18" s="132"/>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row>
    <row r="19" spans="1:244" ht="19.5" customHeight="1">
      <c r="A19" s="14"/>
      <c r="B19" s="16"/>
      <c r="C19" s="16"/>
      <c r="D19" s="16"/>
      <c r="E19" s="16"/>
      <c r="F19" s="16"/>
      <c r="G19" s="15"/>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row>
    <row r="20" spans="1:244" ht="19.5" customHeight="1">
      <c r="A20" s="16"/>
      <c r="B20" s="16"/>
      <c r="C20" s="16"/>
      <c r="D20" s="15"/>
      <c r="E20" s="15"/>
      <c r="F20" s="15"/>
      <c r="G20" s="15"/>
      <c r="H20" s="16"/>
      <c r="I20" s="14"/>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row>
    <row r="21" spans="1:244" ht="19.5" customHeight="1">
      <c r="A21" s="16"/>
      <c r="B21" s="16"/>
      <c r="C21" s="16"/>
      <c r="D21" s="15"/>
      <c r="E21" s="15"/>
      <c r="F21" s="15"/>
      <c r="G21" s="15"/>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row>
    <row r="22" spans="1:244" ht="19.5" customHeight="1">
      <c r="A22" s="16"/>
      <c r="B22" s="16"/>
      <c r="C22" s="16"/>
      <c r="D22" s="16"/>
      <c r="E22" s="16"/>
      <c r="F22" s="16"/>
      <c r="G22" s="15"/>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row>
    <row r="23" spans="1:244" ht="19.5" customHeight="1">
      <c r="A23" s="16"/>
      <c r="B23" s="16"/>
      <c r="C23" s="16"/>
      <c r="D23" s="15"/>
      <c r="E23" s="15"/>
      <c r="F23" s="15"/>
      <c r="G23" s="15"/>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row>
    <row r="24" spans="1:244" ht="19.5" customHeight="1">
      <c r="A24" s="16"/>
      <c r="B24" s="16"/>
      <c r="C24" s="16"/>
      <c r="D24" s="15"/>
      <c r="E24" s="15"/>
      <c r="F24" s="15"/>
      <c r="G24" s="15"/>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row>
    <row r="25" spans="1:244" ht="19.5" customHeight="1">
      <c r="A25" s="16"/>
      <c r="B25" s="16"/>
      <c r="C25" s="16"/>
      <c r="D25" s="16"/>
      <c r="E25" s="16"/>
      <c r="F25" s="16"/>
      <c r="G25" s="15"/>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row>
    <row r="26" spans="1:244" ht="19.5" customHeight="1">
      <c r="A26" s="16"/>
      <c r="B26" s="16"/>
      <c r="C26" s="16"/>
      <c r="D26" s="15"/>
      <c r="E26" s="15"/>
      <c r="F26" s="15"/>
      <c r="G26" s="15"/>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row>
    <row r="27" spans="1:244" ht="19.5" customHeight="1">
      <c r="A27" s="16"/>
      <c r="B27" s="16"/>
      <c r="C27" s="16"/>
      <c r="D27" s="15"/>
      <c r="E27" s="15"/>
      <c r="F27" s="15"/>
      <c r="G27" s="15"/>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row>
    <row r="28" spans="1:244" ht="19.5" customHeight="1">
      <c r="A28" s="16"/>
      <c r="B28" s="16"/>
      <c r="C28" s="16"/>
      <c r="D28" s="16"/>
      <c r="E28" s="16"/>
      <c r="F28" s="16"/>
      <c r="G28" s="15"/>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row>
    <row r="29" spans="1:244" ht="19.5" customHeight="1">
      <c r="A29" s="16"/>
      <c r="B29" s="16"/>
      <c r="C29" s="16"/>
      <c r="D29" s="15"/>
      <c r="E29" s="15"/>
      <c r="F29" s="15"/>
      <c r="G29" s="15"/>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row>
    <row r="30" spans="1:244" ht="19.5" customHeight="1">
      <c r="A30" s="16"/>
      <c r="B30" s="16"/>
      <c r="C30" s="16"/>
      <c r="D30" s="15"/>
      <c r="E30" s="15"/>
      <c r="F30" s="15"/>
      <c r="G30" s="15"/>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row>
    <row r="31" spans="1:244" ht="19.5" customHeight="1">
      <c r="A31" s="16"/>
      <c r="B31" s="16"/>
      <c r="C31" s="16"/>
      <c r="D31" s="16"/>
      <c r="E31" s="16"/>
      <c r="F31" s="16"/>
      <c r="G31" s="15"/>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row>
    <row r="32" spans="1:244" ht="19.5" customHeight="1">
      <c r="A32" s="16"/>
      <c r="B32" s="16"/>
      <c r="C32" s="16"/>
      <c r="D32" s="17"/>
      <c r="E32" s="17"/>
      <c r="F32" s="17"/>
      <c r="G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row>
    <row r="33" spans="1:244" ht="19.5" customHeight="1">
      <c r="A33" s="16"/>
      <c r="B33" s="16"/>
      <c r="C33" s="16"/>
      <c r="D33" s="17"/>
      <c r="E33" s="17"/>
      <c r="F33" s="17"/>
      <c r="G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row>
    <row r="34" spans="1:244" ht="19.5" customHeight="1">
      <c r="A34" s="16"/>
      <c r="B34" s="16"/>
      <c r="C34" s="16"/>
      <c r="D34" s="16"/>
      <c r="E34" s="16"/>
      <c r="F34" s="16"/>
      <c r="G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row>
    <row r="35" spans="1:244" ht="19.5" customHeight="1">
      <c r="A35" s="16"/>
      <c r="B35" s="16"/>
      <c r="C35" s="16"/>
      <c r="D35" s="18"/>
      <c r="E35" s="18"/>
      <c r="F35" s="18"/>
      <c r="G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row>
    <row r="36" spans="1:244" ht="19.5" customHeight="1">
      <c r="A36" s="19"/>
      <c r="B36" s="19"/>
      <c r="C36" s="19"/>
      <c r="D36" s="20"/>
      <c r="E36" s="20"/>
      <c r="F36" s="20"/>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row>
    <row r="37" spans="1:244" ht="19.5" customHeight="1">
      <c r="A37" s="21"/>
      <c r="B37" s="21"/>
      <c r="C37" s="21"/>
      <c r="D37" s="21"/>
      <c r="E37" s="21"/>
      <c r="F37" s="21"/>
      <c r="G37" s="22"/>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row>
    <row r="38" spans="1:244" ht="19.5" customHeight="1">
      <c r="A38" s="19"/>
      <c r="B38" s="19"/>
      <c r="C38" s="19"/>
      <c r="D38" s="19"/>
      <c r="E38" s="19"/>
      <c r="F38" s="19"/>
      <c r="G38" s="22"/>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row>
    <row r="39" spans="1:244" ht="19.5" customHeight="1">
      <c r="A39" s="23"/>
      <c r="B39" s="23"/>
      <c r="C39" s="23"/>
      <c r="D39" s="23"/>
      <c r="E39" s="19"/>
      <c r="F39" s="19"/>
      <c r="G39" s="22"/>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row>
    <row r="40" spans="1:244" ht="19.5" customHeight="1">
      <c r="A40" s="23"/>
      <c r="B40" s="23"/>
      <c r="C40" s="23"/>
      <c r="D40" s="23"/>
      <c r="E40" s="19"/>
      <c r="F40" s="19"/>
      <c r="G40" s="22"/>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row>
    <row r="41" spans="1:244" ht="19.5" customHeight="1">
      <c r="A41" s="23"/>
      <c r="B41" s="23"/>
      <c r="C41" s="23"/>
      <c r="D41" s="23"/>
      <c r="E41" s="19"/>
      <c r="F41" s="19"/>
      <c r="G41" s="22"/>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row>
    <row r="42" spans="1:244" ht="19.5" customHeight="1">
      <c r="A42" s="23"/>
      <c r="B42" s="23"/>
      <c r="C42" s="23"/>
      <c r="D42" s="23"/>
      <c r="E42" s="19"/>
      <c r="F42" s="19"/>
      <c r="G42" s="22"/>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row>
    <row r="43" spans="1:244" ht="19.5" customHeight="1">
      <c r="A43" s="23"/>
      <c r="B43" s="23"/>
      <c r="C43" s="23"/>
      <c r="D43" s="23"/>
      <c r="E43" s="19"/>
      <c r="F43" s="19"/>
      <c r="G43" s="22"/>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row>
    <row r="44" spans="1:244" ht="19.5" customHeight="1">
      <c r="A44" s="23"/>
      <c r="B44" s="23"/>
      <c r="C44" s="23"/>
      <c r="D44" s="23"/>
      <c r="E44" s="19"/>
      <c r="F44" s="19"/>
      <c r="G44" s="22"/>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row>
    <row r="45" spans="1:244" ht="19.5" customHeight="1">
      <c r="A45" s="23"/>
      <c r="B45" s="23"/>
      <c r="C45" s="23"/>
      <c r="D45" s="23"/>
      <c r="E45" s="19"/>
      <c r="F45" s="19"/>
      <c r="G45" s="22"/>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row>
    <row r="46" spans="1:244" ht="19.5" customHeight="1">
      <c r="A46" s="23"/>
      <c r="B46" s="23"/>
      <c r="C46" s="23"/>
      <c r="D46" s="23"/>
      <c r="E46" s="19"/>
      <c r="F46" s="19"/>
      <c r="G46" s="22"/>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row>
    <row r="47" spans="1:244" ht="19.5" customHeight="1">
      <c r="A47" s="23"/>
      <c r="B47" s="23"/>
      <c r="C47" s="23"/>
      <c r="D47" s="23"/>
      <c r="E47" s="19"/>
      <c r="F47" s="19"/>
      <c r="G47" s="22"/>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row>
    <row r="48" spans="1:244" ht="19.5" customHeight="1">
      <c r="A48" s="23"/>
      <c r="B48" s="23"/>
      <c r="C48" s="23"/>
      <c r="D48" s="23"/>
      <c r="E48" s="19"/>
      <c r="F48" s="19"/>
      <c r="G48" s="22"/>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row>
  </sheetData>
  <sheetProtection/>
  <mergeCells count="6">
    <mergeCell ref="A2:G2"/>
    <mergeCell ref="E4:G4"/>
    <mergeCell ref="D5:D6"/>
    <mergeCell ref="E5:E6"/>
    <mergeCell ref="F5:F6"/>
    <mergeCell ref="G5:G6"/>
  </mergeCells>
  <printOptions horizontalCentered="1"/>
  <pageMargins left="0.59" right="0.59" top="0.59" bottom="0.59" header="0.59" footer="0.39"/>
  <pageSetup fitToHeight="1000" fitToWidth="1" orientation="landscape" paperSize="9"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H25"/>
  <sheetViews>
    <sheetView zoomScalePageLayoutView="0" workbookViewId="0" topLeftCell="A1">
      <selection activeCell="F6" sqref="F6:F7"/>
    </sheetView>
  </sheetViews>
  <sheetFormatPr defaultColWidth="9.33203125" defaultRowHeight="11.25"/>
  <cols>
    <col min="6" max="6" width="14.16015625" style="168" customWidth="1"/>
    <col min="7" max="7" width="14.5" style="168" customWidth="1"/>
    <col min="8" max="8" width="39.66015625" style="0" customWidth="1"/>
  </cols>
  <sheetData>
    <row r="1" spans="1:8" ht="14.25">
      <c r="A1" s="329" t="s">
        <v>209</v>
      </c>
      <c r="B1" s="329"/>
      <c r="C1" s="329"/>
      <c r="D1" s="329"/>
      <c r="E1" s="329"/>
      <c r="F1" s="329"/>
      <c r="G1" s="329"/>
      <c r="H1" s="329"/>
    </row>
    <row r="2" spans="1:8" ht="12">
      <c r="A2" s="330" t="s">
        <v>210</v>
      </c>
      <c r="B2" s="330"/>
      <c r="C2" s="330"/>
      <c r="D2" s="330"/>
      <c r="E2" s="330"/>
      <c r="F2" s="330"/>
      <c r="G2" s="330"/>
      <c r="H2" s="330"/>
    </row>
    <row r="3" spans="1:8" ht="12">
      <c r="A3" s="331" t="s">
        <v>211</v>
      </c>
      <c r="B3" s="331"/>
      <c r="C3" s="331"/>
      <c r="D3" s="331" t="s">
        <v>18</v>
      </c>
      <c r="E3" s="331"/>
      <c r="F3" s="331"/>
      <c r="G3" s="331"/>
      <c r="H3" s="331"/>
    </row>
    <row r="4" spans="1:8" ht="12">
      <c r="A4" s="331" t="s">
        <v>212</v>
      </c>
      <c r="B4" s="331" t="s">
        <v>213</v>
      </c>
      <c r="C4" s="331"/>
      <c r="D4" s="331" t="s">
        <v>214</v>
      </c>
      <c r="E4" s="331"/>
      <c r="F4" s="331" t="s">
        <v>215</v>
      </c>
      <c r="G4" s="331"/>
      <c r="H4" s="331"/>
    </row>
    <row r="5" spans="1:8" ht="12">
      <c r="A5" s="331"/>
      <c r="B5" s="331"/>
      <c r="C5" s="331"/>
      <c r="D5" s="331"/>
      <c r="E5" s="331"/>
      <c r="F5" s="84" t="s">
        <v>216</v>
      </c>
      <c r="G5" s="84" t="s">
        <v>217</v>
      </c>
      <c r="H5" s="83" t="s">
        <v>218</v>
      </c>
    </row>
    <row r="6" spans="1:8" ht="12">
      <c r="A6" s="331"/>
      <c r="B6" s="331" t="s">
        <v>48</v>
      </c>
      <c r="C6" s="331"/>
      <c r="D6" s="331" t="s">
        <v>219</v>
      </c>
      <c r="E6" s="331"/>
      <c r="F6" s="184">
        <v>2496.19</v>
      </c>
      <c r="G6" s="184">
        <v>2496.19</v>
      </c>
      <c r="H6" s="84"/>
    </row>
    <row r="7" spans="1:8" ht="12">
      <c r="A7" s="331"/>
      <c r="B7" s="331" t="s">
        <v>220</v>
      </c>
      <c r="C7" s="331"/>
      <c r="D7" s="331" t="s">
        <v>221</v>
      </c>
      <c r="E7" s="331"/>
      <c r="F7" s="179">
        <v>894.55</v>
      </c>
      <c r="G7" s="179">
        <v>894.55</v>
      </c>
      <c r="H7" s="84"/>
    </row>
    <row r="8" spans="1:8" ht="12">
      <c r="A8" s="331"/>
      <c r="B8" s="331" t="s">
        <v>222</v>
      </c>
      <c r="C8" s="331"/>
      <c r="D8" s="331"/>
      <c r="E8" s="331"/>
      <c r="F8" s="184">
        <v>3390.74</v>
      </c>
      <c r="G8" s="184">
        <v>3390.74</v>
      </c>
      <c r="H8" s="84"/>
    </row>
    <row r="9" spans="1:8" ht="36">
      <c r="A9" s="83" t="s">
        <v>223</v>
      </c>
      <c r="B9" s="332" t="s">
        <v>495</v>
      </c>
      <c r="C9" s="333"/>
      <c r="D9" s="333"/>
      <c r="E9" s="333"/>
      <c r="F9" s="333"/>
      <c r="G9" s="333"/>
      <c r="H9" s="333"/>
    </row>
    <row r="10" spans="1:8" ht="24">
      <c r="A10" s="331" t="s">
        <v>224</v>
      </c>
      <c r="B10" s="83" t="s">
        <v>225</v>
      </c>
      <c r="C10" s="331" t="s">
        <v>226</v>
      </c>
      <c r="D10" s="331"/>
      <c r="E10" s="85" t="s">
        <v>227</v>
      </c>
      <c r="F10" s="333" t="s">
        <v>228</v>
      </c>
      <c r="G10" s="333"/>
      <c r="H10" s="333"/>
    </row>
    <row r="11" spans="1:8" ht="24">
      <c r="A11" s="331"/>
      <c r="B11" s="331" t="s">
        <v>229</v>
      </c>
      <c r="C11" s="334" t="s">
        <v>230</v>
      </c>
      <c r="D11" s="335"/>
      <c r="E11" s="85" t="s">
        <v>231</v>
      </c>
      <c r="F11" s="333" t="s">
        <v>232</v>
      </c>
      <c r="G11" s="333"/>
      <c r="H11" s="333"/>
    </row>
    <row r="12" spans="1:8" ht="48">
      <c r="A12" s="331"/>
      <c r="B12" s="331"/>
      <c r="C12" s="336"/>
      <c r="D12" s="337"/>
      <c r="E12" s="85" t="s">
        <v>233</v>
      </c>
      <c r="F12" s="333" t="s">
        <v>234</v>
      </c>
      <c r="G12" s="333"/>
      <c r="H12" s="333"/>
    </row>
    <row r="13" spans="1:8" ht="36">
      <c r="A13" s="331"/>
      <c r="B13" s="331"/>
      <c r="C13" s="336"/>
      <c r="D13" s="337"/>
      <c r="E13" s="85" t="s">
        <v>235</v>
      </c>
      <c r="F13" s="333" t="s">
        <v>236</v>
      </c>
      <c r="G13" s="333"/>
      <c r="H13" s="333"/>
    </row>
    <row r="14" spans="1:8" ht="48">
      <c r="A14" s="331"/>
      <c r="B14" s="331"/>
      <c r="C14" s="336"/>
      <c r="D14" s="337"/>
      <c r="E14" s="85" t="s">
        <v>237</v>
      </c>
      <c r="F14" s="333" t="s">
        <v>238</v>
      </c>
      <c r="G14" s="333"/>
      <c r="H14" s="333"/>
    </row>
    <row r="15" spans="1:8" ht="48">
      <c r="A15" s="331"/>
      <c r="B15" s="331"/>
      <c r="C15" s="336"/>
      <c r="D15" s="337"/>
      <c r="E15" s="85" t="s">
        <v>239</v>
      </c>
      <c r="F15" s="340" t="s">
        <v>240</v>
      </c>
      <c r="G15" s="341"/>
      <c r="H15" s="342"/>
    </row>
    <row r="16" spans="1:8" ht="72">
      <c r="A16" s="331"/>
      <c r="B16" s="331"/>
      <c r="C16" s="336"/>
      <c r="D16" s="337"/>
      <c r="E16" s="85" t="s">
        <v>241</v>
      </c>
      <c r="F16" s="340" t="s">
        <v>242</v>
      </c>
      <c r="G16" s="341"/>
      <c r="H16" s="342"/>
    </row>
    <row r="17" spans="1:8" ht="36">
      <c r="A17" s="331"/>
      <c r="B17" s="331"/>
      <c r="C17" s="338"/>
      <c r="D17" s="339"/>
      <c r="E17" s="85" t="s">
        <v>243</v>
      </c>
      <c r="F17" s="343" t="s">
        <v>244</v>
      </c>
      <c r="G17" s="344"/>
      <c r="H17" s="345"/>
    </row>
    <row r="18" spans="1:8" ht="36">
      <c r="A18" s="331"/>
      <c r="B18" s="331"/>
      <c r="C18" s="331" t="s">
        <v>245</v>
      </c>
      <c r="D18" s="331"/>
      <c r="E18" s="85" t="s">
        <v>246</v>
      </c>
      <c r="F18" s="333" t="s">
        <v>247</v>
      </c>
      <c r="G18" s="333"/>
      <c r="H18" s="333"/>
    </row>
    <row r="19" spans="1:8" ht="48">
      <c r="A19" s="331"/>
      <c r="B19" s="331"/>
      <c r="C19" s="331"/>
      <c r="D19" s="331"/>
      <c r="E19" s="85" t="s">
        <v>248</v>
      </c>
      <c r="F19" s="333" t="s">
        <v>249</v>
      </c>
      <c r="G19" s="333"/>
      <c r="H19" s="333"/>
    </row>
    <row r="20" spans="1:8" ht="24">
      <c r="A20" s="331"/>
      <c r="B20" s="331"/>
      <c r="C20" s="331" t="s">
        <v>250</v>
      </c>
      <c r="D20" s="331"/>
      <c r="E20" s="85" t="s">
        <v>251</v>
      </c>
      <c r="F20" s="333" t="s">
        <v>252</v>
      </c>
      <c r="G20" s="333"/>
      <c r="H20" s="333"/>
    </row>
    <row r="21" spans="1:8" ht="24">
      <c r="A21" s="331"/>
      <c r="B21" s="331"/>
      <c r="C21" s="331" t="s">
        <v>253</v>
      </c>
      <c r="D21" s="331"/>
      <c r="E21" s="85" t="s">
        <v>254</v>
      </c>
      <c r="F21" s="333" t="s">
        <v>255</v>
      </c>
      <c r="G21" s="333"/>
      <c r="H21" s="333"/>
    </row>
    <row r="22" spans="1:8" ht="48">
      <c r="A22" s="331"/>
      <c r="B22" s="331" t="s">
        <v>256</v>
      </c>
      <c r="C22" s="331" t="s">
        <v>257</v>
      </c>
      <c r="D22" s="331"/>
      <c r="E22" s="85" t="s">
        <v>258</v>
      </c>
      <c r="F22" s="347" t="s">
        <v>259</v>
      </c>
      <c r="G22" s="347"/>
      <c r="H22" s="347"/>
    </row>
    <row r="23" spans="1:8" ht="24">
      <c r="A23" s="331"/>
      <c r="B23" s="331"/>
      <c r="C23" s="331" t="s">
        <v>260</v>
      </c>
      <c r="D23" s="331"/>
      <c r="E23" s="85" t="s">
        <v>261</v>
      </c>
      <c r="F23" s="347" t="s">
        <v>262</v>
      </c>
      <c r="G23" s="347"/>
      <c r="H23" s="347"/>
    </row>
    <row r="24" spans="1:8" ht="48">
      <c r="A24" s="331"/>
      <c r="B24" s="331"/>
      <c r="C24" s="331" t="s">
        <v>263</v>
      </c>
      <c r="D24" s="331"/>
      <c r="E24" s="85" t="s">
        <v>264</v>
      </c>
      <c r="F24" s="347" t="s">
        <v>265</v>
      </c>
      <c r="G24" s="347"/>
      <c r="H24" s="347"/>
    </row>
    <row r="25" spans="1:8" ht="36">
      <c r="A25" s="331"/>
      <c r="B25" s="83" t="s">
        <v>266</v>
      </c>
      <c r="C25" s="331" t="s">
        <v>267</v>
      </c>
      <c r="D25" s="331"/>
      <c r="E25" s="85" t="s">
        <v>268</v>
      </c>
      <c r="F25" s="346" t="s">
        <v>269</v>
      </c>
      <c r="G25" s="346"/>
      <c r="H25" s="346"/>
    </row>
  </sheetData>
  <sheetProtection/>
  <mergeCells count="42">
    <mergeCell ref="C25:D25"/>
    <mergeCell ref="F25:H25"/>
    <mergeCell ref="B22:B24"/>
    <mergeCell ref="C22:D22"/>
    <mergeCell ref="F22:H22"/>
    <mergeCell ref="C23:D23"/>
    <mergeCell ref="F23:H23"/>
    <mergeCell ref="C24:D24"/>
    <mergeCell ref="F24:H24"/>
    <mergeCell ref="C18:D19"/>
    <mergeCell ref="F18:H18"/>
    <mergeCell ref="F19:H19"/>
    <mergeCell ref="C20:D20"/>
    <mergeCell ref="F20:H20"/>
    <mergeCell ref="C21:D21"/>
    <mergeCell ref="F21:H21"/>
    <mergeCell ref="F12:H12"/>
    <mergeCell ref="F13:H13"/>
    <mergeCell ref="F14:H14"/>
    <mergeCell ref="F15:H15"/>
    <mergeCell ref="F16:H16"/>
    <mergeCell ref="F17:H17"/>
    <mergeCell ref="B7:C7"/>
    <mergeCell ref="D7:E7"/>
    <mergeCell ref="B8:E8"/>
    <mergeCell ref="B9:H9"/>
    <mergeCell ref="A10:A25"/>
    <mergeCell ref="C10:D10"/>
    <mergeCell ref="F10:H10"/>
    <mergeCell ref="B11:B21"/>
    <mergeCell ref="C11:D17"/>
    <mergeCell ref="F11:H11"/>
    <mergeCell ref="A1:H1"/>
    <mergeCell ref="A2:H2"/>
    <mergeCell ref="A3:C3"/>
    <mergeCell ref="D3:H3"/>
    <mergeCell ref="A4:A8"/>
    <mergeCell ref="B4:C5"/>
    <mergeCell ref="D4:E5"/>
    <mergeCell ref="F4:H4"/>
    <mergeCell ref="B6:C6"/>
    <mergeCell ref="D6:E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I23"/>
    </sheetView>
  </sheetViews>
  <sheetFormatPr defaultColWidth="9.33203125" defaultRowHeight="11.25"/>
  <sheetData>
    <row r="1" spans="1:9" ht="20.25">
      <c r="A1" s="86"/>
      <c r="B1" s="87"/>
      <c r="C1" s="87"/>
      <c r="D1" s="87"/>
      <c r="E1" s="87"/>
      <c r="F1" s="87"/>
      <c r="G1" s="87"/>
      <c r="H1" s="87"/>
      <c r="I1" s="87"/>
    </row>
    <row r="2" spans="1:9" ht="20.25">
      <c r="A2" s="348" t="s">
        <v>270</v>
      </c>
      <c r="B2" s="348"/>
      <c r="C2" s="348"/>
      <c r="D2" s="348"/>
      <c r="E2" s="348"/>
      <c r="F2" s="348"/>
      <c r="G2" s="348"/>
      <c r="H2" s="348"/>
      <c r="I2" s="348"/>
    </row>
    <row r="3" spans="1:9" ht="12">
      <c r="A3" s="88"/>
      <c r="B3" s="89"/>
      <c r="C3" s="90"/>
      <c r="D3" s="90"/>
      <c r="E3" s="91" t="s">
        <v>271</v>
      </c>
      <c r="F3" s="89"/>
      <c r="G3" s="89"/>
      <c r="H3" s="89"/>
      <c r="I3" s="89"/>
    </row>
    <row r="4" spans="1:9" ht="12">
      <c r="A4" s="92" t="s">
        <v>272</v>
      </c>
      <c r="B4" s="349" t="s">
        <v>273</v>
      </c>
      <c r="C4" s="349"/>
      <c r="D4" s="349"/>
      <c r="E4" s="349"/>
      <c r="F4" s="349"/>
      <c r="G4" s="349"/>
      <c r="H4" s="349"/>
      <c r="I4" s="349"/>
    </row>
    <row r="5" spans="1:9" ht="12">
      <c r="A5" s="93" t="s">
        <v>274</v>
      </c>
      <c r="B5" s="349" t="s">
        <v>18</v>
      </c>
      <c r="C5" s="349"/>
      <c r="D5" s="349"/>
      <c r="E5" s="349"/>
      <c r="F5" s="349"/>
      <c r="G5" s="349"/>
      <c r="H5" s="349"/>
      <c r="I5" s="349"/>
    </row>
    <row r="6" spans="1:9" ht="12">
      <c r="A6" s="350" t="s">
        <v>275</v>
      </c>
      <c r="B6" s="352" t="s">
        <v>276</v>
      </c>
      <c r="C6" s="352"/>
      <c r="D6" s="352"/>
      <c r="E6" s="353">
        <v>400000</v>
      </c>
      <c r="F6" s="353"/>
      <c r="G6" s="353"/>
      <c r="H6" s="353"/>
      <c r="I6" s="353"/>
    </row>
    <row r="7" spans="1:9" ht="12">
      <c r="A7" s="350"/>
      <c r="B7" s="352" t="s">
        <v>217</v>
      </c>
      <c r="C7" s="352"/>
      <c r="D7" s="352"/>
      <c r="E7" s="353">
        <v>400000</v>
      </c>
      <c r="F7" s="353"/>
      <c r="G7" s="353"/>
      <c r="H7" s="353"/>
      <c r="I7" s="353"/>
    </row>
    <row r="8" spans="1:9" ht="11.25">
      <c r="A8" s="351"/>
      <c r="B8" s="354" t="s">
        <v>218</v>
      </c>
      <c r="C8" s="354"/>
      <c r="D8" s="354"/>
      <c r="E8" s="355"/>
      <c r="F8" s="356"/>
      <c r="G8" s="356"/>
      <c r="H8" s="356"/>
      <c r="I8" s="356"/>
    </row>
    <row r="9" spans="1:9" ht="11.25">
      <c r="A9" s="357" t="s">
        <v>277</v>
      </c>
      <c r="B9" s="359" t="s">
        <v>278</v>
      </c>
      <c r="C9" s="359"/>
      <c r="D9" s="359"/>
      <c r="E9" s="359"/>
      <c r="F9" s="359"/>
      <c r="G9" s="359"/>
      <c r="H9" s="359"/>
      <c r="I9" s="359"/>
    </row>
    <row r="10" spans="1:9" ht="11.25">
      <c r="A10" s="358"/>
      <c r="B10" s="359"/>
      <c r="C10" s="359"/>
      <c r="D10" s="359"/>
      <c r="E10" s="359"/>
      <c r="F10" s="359"/>
      <c r="G10" s="359"/>
      <c r="H10" s="359"/>
      <c r="I10" s="359"/>
    </row>
    <row r="11" spans="1:9" ht="12">
      <c r="A11" s="350" t="s">
        <v>279</v>
      </c>
      <c r="B11" s="96" t="s">
        <v>225</v>
      </c>
      <c r="C11" s="97" t="s">
        <v>226</v>
      </c>
      <c r="D11" s="360" t="s">
        <v>227</v>
      </c>
      <c r="E11" s="360"/>
      <c r="F11" s="360" t="s">
        <v>228</v>
      </c>
      <c r="G11" s="360"/>
      <c r="H11" s="360"/>
      <c r="I11" s="360"/>
    </row>
    <row r="12" spans="1:9" ht="12">
      <c r="A12" s="350"/>
      <c r="B12" s="361" t="s">
        <v>280</v>
      </c>
      <c r="C12" s="351" t="s">
        <v>230</v>
      </c>
      <c r="D12" s="363" t="s">
        <v>281</v>
      </c>
      <c r="E12" s="364"/>
      <c r="F12" s="363" t="s">
        <v>282</v>
      </c>
      <c r="G12" s="363"/>
      <c r="H12" s="363"/>
      <c r="I12" s="363"/>
    </row>
    <row r="13" spans="1:9" ht="12">
      <c r="A13" s="350"/>
      <c r="B13" s="361"/>
      <c r="C13" s="351"/>
      <c r="D13" s="363" t="s">
        <v>283</v>
      </c>
      <c r="E13" s="364"/>
      <c r="F13" s="363" t="s">
        <v>284</v>
      </c>
      <c r="G13" s="363"/>
      <c r="H13" s="363"/>
      <c r="I13" s="363"/>
    </row>
    <row r="14" spans="1:9" ht="12">
      <c r="A14" s="350"/>
      <c r="B14" s="361"/>
      <c r="C14" s="351"/>
      <c r="D14" s="363" t="s">
        <v>285</v>
      </c>
      <c r="E14" s="364"/>
      <c r="F14" s="363" t="s">
        <v>286</v>
      </c>
      <c r="G14" s="363"/>
      <c r="H14" s="363"/>
      <c r="I14" s="363"/>
    </row>
    <row r="15" spans="1:9" ht="12">
      <c r="A15" s="350"/>
      <c r="B15" s="361"/>
      <c r="C15" s="95" t="s">
        <v>245</v>
      </c>
      <c r="D15" s="363" t="s">
        <v>287</v>
      </c>
      <c r="E15" s="364"/>
      <c r="F15" s="363" t="s">
        <v>288</v>
      </c>
      <c r="G15" s="363"/>
      <c r="H15" s="363"/>
      <c r="I15" s="363"/>
    </row>
    <row r="16" spans="1:9" ht="12">
      <c r="A16" s="350"/>
      <c r="B16" s="361"/>
      <c r="C16" s="95" t="s">
        <v>250</v>
      </c>
      <c r="D16" s="363" t="s">
        <v>251</v>
      </c>
      <c r="E16" s="364"/>
      <c r="F16" s="363" t="s">
        <v>289</v>
      </c>
      <c r="G16" s="363"/>
      <c r="H16" s="363"/>
      <c r="I16" s="363"/>
    </row>
    <row r="17" spans="1:9" ht="12">
      <c r="A17" s="350"/>
      <c r="B17" s="361"/>
      <c r="C17" s="351" t="s">
        <v>253</v>
      </c>
      <c r="D17" s="363" t="s">
        <v>281</v>
      </c>
      <c r="E17" s="364"/>
      <c r="F17" s="363" t="s">
        <v>290</v>
      </c>
      <c r="G17" s="363"/>
      <c r="H17" s="363"/>
      <c r="I17" s="363"/>
    </row>
    <row r="18" spans="1:9" ht="12">
      <c r="A18" s="350"/>
      <c r="B18" s="361"/>
      <c r="C18" s="351"/>
      <c r="D18" s="363" t="s">
        <v>283</v>
      </c>
      <c r="E18" s="364"/>
      <c r="F18" s="363" t="s">
        <v>291</v>
      </c>
      <c r="G18" s="363"/>
      <c r="H18" s="363"/>
      <c r="I18" s="363"/>
    </row>
    <row r="19" spans="1:9" ht="12">
      <c r="A19" s="350"/>
      <c r="B19" s="362"/>
      <c r="C19" s="365"/>
      <c r="D19" s="363" t="s">
        <v>285</v>
      </c>
      <c r="E19" s="364"/>
      <c r="F19" s="363" t="s">
        <v>292</v>
      </c>
      <c r="G19" s="363"/>
      <c r="H19" s="363"/>
      <c r="I19" s="363"/>
    </row>
    <row r="20" spans="1:9" ht="24">
      <c r="A20" s="350"/>
      <c r="B20" s="367" t="s">
        <v>293</v>
      </c>
      <c r="C20" s="98" t="s">
        <v>294</v>
      </c>
      <c r="D20" s="363" t="s">
        <v>295</v>
      </c>
      <c r="E20" s="364"/>
      <c r="F20" s="363" t="s">
        <v>296</v>
      </c>
      <c r="G20" s="363"/>
      <c r="H20" s="363"/>
      <c r="I20" s="363"/>
    </row>
    <row r="21" spans="1:9" ht="24">
      <c r="A21" s="350"/>
      <c r="B21" s="367"/>
      <c r="C21" s="98" t="s">
        <v>297</v>
      </c>
      <c r="D21" s="363" t="s">
        <v>298</v>
      </c>
      <c r="E21" s="364"/>
      <c r="F21" s="363" t="s">
        <v>296</v>
      </c>
      <c r="G21" s="363"/>
      <c r="H21" s="363"/>
      <c r="I21" s="363"/>
    </row>
    <row r="22" spans="1:9" ht="36">
      <c r="A22" s="350"/>
      <c r="B22" s="367"/>
      <c r="C22" s="98" t="s">
        <v>299</v>
      </c>
      <c r="D22" s="363" t="s">
        <v>300</v>
      </c>
      <c r="E22" s="364"/>
      <c r="F22" s="363" t="s">
        <v>296</v>
      </c>
      <c r="G22" s="363"/>
      <c r="H22" s="363"/>
      <c r="I22" s="363"/>
    </row>
    <row r="23" spans="1:9" ht="36">
      <c r="A23" s="350"/>
      <c r="B23" s="94" t="s">
        <v>267</v>
      </c>
      <c r="C23" s="98" t="s">
        <v>301</v>
      </c>
      <c r="D23" s="366" t="s">
        <v>302</v>
      </c>
      <c r="E23" s="366"/>
      <c r="F23" s="366" t="s">
        <v>303</v>
      </c>
      <c r="G23" s="366"/>
      <c r="H23" s="366"/>
      <c r="I23" s="366"/>
    </row>
  </sheetData>
  <sheetProtection/>
  <mergeCells count="43">
    <mergeCell ref="D23:E23"/>
    <mergeCell ref="F23:I23"/>
    <mergeCell ref="B20:B22"/>
    <mergeCell ref="D20:E20"/>
    <mergeCell ref="F20:I20"/>
    <mergeCell ref="D21:E21"/>
    <mergeCell ref="F21:I21"/>
    <mergeCell ref="D22:E22"/>
    <mergeCell ref="F22:I22"/>
    <mergeCell ref="C17:C19"/>
    <mergeCell ref="D17:E17"/>
    <mergeCell ref="F17:I17"/>
    <mergeCell ref="D18:E18"/>
    <mergeCell ref="F18:I18"/>
    <mergeCell ref="D19:E19"/>
    <mergeCell ref="F19:I19"/>
    <mergeCell ref="F13:I13"/>
    <mergeCell ref="D14:E14"/>
    <mergeCell ref="F14:I14"/>
    <mergeCell ref="D15:E15"/>
    <mergeCell ref="F15:I15"/>
    <mergeCell ref="D16:E16"/>
    <mergeCell ref="F16:I16"/>
    <mergeCell ref="A9:A10"/>
    <mergeCell ref="B9:I10"/>
    <mergeCell ref="A11:A23"/>
    <mergeCell ref="D11:E11"/>
    <mergeCell ref="F11:I11"/>
    <mergeCell ref="B12:B19"/>
    <mergeCell ref="C12:C14"/>
    <mergeCell ref="D12:E12"/>
    <mergeCell ref="F12:I12"/>
    <mergeCell ref="D13:E13"/>
    <mergeCell ref="A2:I2"/>
    <mergeCell ref="B4:I4"/>
    <mergeCell ref="B5:I5"/>
    <mergeCell ref="A6:A8"/>
    <mergeCell ref="B6:D6"/>
    <mergeCell ref="E6:I6"/>
    <mergeCell ref="B7:D7"/>
    <mergeCell ref="E7:I7"/>
    <mergeCell ref="B8:D8"/>
    <mergeCell ref="E8:I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I21"/>
    </sheetView>
  </sheetViews>
  <sheetFormatPr defaultColWidth="9.33203125" defaultRowHeight="11.25"/>
  <sheetData>
    <row r="1" spans="1:9" ht="20.25">
      <c r="A1" s="348" t="s">
        <v>304</v>
      </c>
      <c r="B1" s="348"/>
      <c r="C1" s="348"/>
      <c r="D1" s="348"/>
      <c r="E1" s="348"/>
      <c r="F1" s="348"/>
      <c r="G1" s="348"/>
      <c r="H1" s="348"/>
      <c r="I1" s="348"/>
    </row>
    <row r="2" spans="1:9" ht="12">
      <c r="A2" s="88"/>
      <c r="B2" s="89"/>
      <c r="C2" s="89"/>
      <c r="D2" s="89"/>
      <c r="E2" s="100" t="s">
        <v>305</v>
      </c>
      <c r="F2" s="89"/>
      <c r="G2" s="89"/>
      <c r="H2" s="89"/>
      <c r="I2" s="89"/>
    </row>
    <row r="3" spans="1:9" ht="12">
      <c r="A3" s="101" t="s">
        <v>272</v>
      </c>
      <c r="B3" s="380" t="s">
        <v>104</v>
      </c>
      <c r="C3" s="380"/>
      <c r="D3" s="380"/>
      <c r="E3" s="380"/>
      <c r="F3" s="380"/>
      <c r="G3" s="380"/>
      <c r="H3" s="380"/>
      <c r="I3" s="380"/>
    </row>
    <row r="4" spans="1:9" ht="12">
      <c r="A4" s="102" t="s">
        <v>274</v>
      </c>
      <c r="B4" s="380" t="s">
        <v>18</v>
      </c>
      <c r="C4" s="380"/>
      <c r="D4" s="380"/>
      <c r="E4" s="380"/>
      <c r="F4" s="380"/>
      <c r="G4" s="380"/>
      <c r="H4" s="380"/>
      <c r="I4" s="380"/>
    </row>
    <row r="5" spans="1:9" ht="12">
      <c r="A5" s="377" t="s">
        <v>306</v>
      </c>
      <c r="B5" s="373" t="s">
        <v>307</v>
      </c>
      <c r="C5" s="373"/>
      <c r="D5" s="373"/>
      <c r="E5" s="381">
        <v>20000</v>
      </c>
      <c r="F5" s="381"/>
      <c r="G5" s="381"/>
      <c r="H5" s="381"/>
      <c r="I5" s="381"/>
    </row>
    <row r="6" spans="1:9" ht="12">
      <c r="A6" s="377"/>
      <c r="B6" s="373" t="s">
        <v>308</v>
      </c>
      <c r="C6" s="373"/>
      <c r="D6" s="373"/>
      <c r="E6" s="381">
        <v>20000</v>
      </c>
      <c r="F6" s="381"/>
      <c r="G6" s="381"/>
      <c r="H6" s="381"/>
      <c r="I6" s="381"/>
    </row>
    <row r="7" spans="1:9" ht="12">
      <c r="A7" s="377"/>
      <c r="B7" s="373" t="s">
        <v>218</v>
      </c>
      <c r="C7" s="373"/>
      <c r="D7" s="373"/>
      <c r="E7" s="381" t="s">
        <v>309</v>
      </c>
      <c r="F7" s="381"/>
      <c r="G7" s="381"/>
      <c r="H7" s="381"/>
      <c r="I7" s="381"/>
    </row>
    <row r="8" spans="1:9" ht="11.25">
      <c r="A8" s="375" t="s">
        <v>277</v>
      </c>
      <c r="B8" s="369" t="s">
        <v>310</v>
      </c>
      <c r="C8" s="369"/>
      <c r="D8" s="369"/>
      <c r="E8" s="369"/>
      <c r="F8" s="369"/>
      <c r="G8" s="369"/>
      <c r="H8" s="369"/>
      <c r="I8" s="369"/>
    </row>
    <row r="9" spans="1:9" ht="11.25">
      <c r="A9" s="376"/>
      <c r="B9" s="369"/>
      <c r="C9" s="369"/>
      <c r="D9" s="369"/>
      <c r="E9" s="369"/>
      <c r="F9" s="369"/>
      <c r="G9" s="369"/>
      <c r="H9" s="369"/>
      <c r="I9" s="369"/>
    </row>
    <row r="10" spans="1:9" ht="12">
      <c r="A10" s="377" t="s">
        <v>311</v>
      </c>
      <c r="B10" s="104" t="s">
        <v>225</v>
      </c>
      <c r="C10" s="104" t="s">
        <v>226</v>
      </c>
      <c r="D10" s="378" t="s">
        <v>227</v>
      </c>
      <c r="E10" s="378"/>
      <c r="F10" s="378" t="s">
        <v>228</v>
      </c>
      <c r="G10" s="378"/>
      <c r="H10" s="378"/>
      <c r="I10" s="378"/>
    </row>
    <row r="11" spans="1:9" ht="12">
      <c r="A11" s="377"/>
      <c r="B11" s="377" t="s">
        <v>280</v>
      </c>
      <c r="C11" s="377" t="s">
        <v>230</v>
      </c>
      <c r="D11" s="369" t="s">
        <v>312</v>
      </c>
      <c r="E11" s="369"/>
      <c r="F11" s="369" t="s">
        <v>313</v>
      </c>
      <c r="G11" s="369"/>
      <c r="H11" s="369"/>
      <c r="I11" s="369"/>
    </row>
    <row r="12" spans="1:9" ht="12">
      <c r="A12" s="377"/>
      <c r="B12" s="377"/>
      <c r="C12" s="377"/>
      <c r="D12" s="369" t="s">
        <v>314</v>
      </c>
      <c r="E12" s="369"/>
      <c r="F12" s="369" t="s">
        <v>313</v>
      </c>
      <c r="G12" s="369"/>
      <c r="H12" s="369"/>
      <c r="I12" s="369"/>
    </row>
    <row r="13" spans="1:9" ht="12">
      <c r="A13" s="377"/>
      <c r="B13" s="377"/>
      <c r="C13" s="377"/>
      <c r="D13" s="369" t="s">
        <v>315</v>
      </c>
      <c r="E13" s="369"/>
      <c r="F13" s="369" t="s">
        <v>316</v>
      </c>
      <c r="G13" s="369"/>
      <c r="H13" s="369"/>
      <c r="I13" s="369"/>
    </row>
    <row r="14" spans="1:9" ht="12">
      <c r="A14" s="377"/>
      <c r="B14" s="377"/>
      <c r="C14" s="377" t="s">
        <v>245</v>
      </c>
      <c r="D14" s="369" t="s">
        <v>317</v>
      </c>
      <c r="E14" s="369"/>
      <c r="F14" s="369" t="s">
        <v>318</v>
      </c>
      <c r="G14" s="369"/>
      <c r="H14" s="369"/>
      <c r="I14" s="369"/>
    </row>
    <row r="15" spans="1:9" ht="12">
      <c r="A15" s="377"/>
      <c r="B15" s="377"/>
      <c r="C15" s="377"/>
      <c r="D15" s="369" t="s">
        <v>319</v>
      </c>
      <c r="E15" s="369"/>
      <c r="F15" s="369" t="s">
        <v>320</v>
      </c>
      <c r="G15" s="369"/>
      <c r="H15" s="369"/>
      <c r="I15" s="369"/>
    </row>
    <row r="16" spans="1:9" ht="12">
      <c r="A16" s="377"/>
      <c r="B16" s="377"/>
      <c r="C16" s="377"/>
      <c r="D16" s="369" t="s">
        <v>321</v>
      </c>
      <c r="E16" s="369"/>
      <c r="F16" s="369" t="s">
        <v>322</v>
      </c>
      <c r="G16" s="369"/>
      <c r="H16" s="369"/>
      <c r="I16" s="369"/>
    </row>
    <row r="17" spans="1:9" ht="12">
      <c r="A17" s="377"/>
      <c r="B17" s="377"/>
      <c r="C17" s="103" t="s">
        <v>250</v>
      </c>
      <c r="D17" s="369" t="s">
        <v>323</v>
      </c>
      <c r="E17" s="369"/>
      <c r="F17" s="369" t="s">
        <v>324</v>
      </c>
      <c r="G17" s="369"/>
      <c r="H17" s="369"/>
      <c r="I17" s="369"/>
    </row>
    <row r="18" spans="1:9" ht="12">
      <c r="A18" s="377"/>
      <c r="B18" s="377"/>
      <c r="C18" s="103" t="s">
        <v>253</v>
      </c>
      <c r="D18" s="369" t="s">
        <v>325</v>
      </c>
      <c r="E18" s="369"/>
      <c r="F18" s="369" t="s">
        <v>326</v>
      </c>
      <c r="G18" s="369"/>
      <c r="H18" s="369"/>
      <c r="I18" s="369"/>
    </row>
    <row r="19" spans="1:9" ht="24">
      <c r="A19" s="377"/>
      <c r="B19" s="379" t="s">
        <v>327</v>
      </c>
      <c r="C19" s="82" t="s">
        <v>294</v>
      </c>
      <c r="D19" s="368" t="s">
        <v>328</v>
      </c>
      <c r="E19" s="372"/>
      <c r="F19" s="368" t="s">
        <v>329</v>
      </c>
      <c r="G19" s="368"/>
      <c r="H19" s="368"/>
      <c r="I19" s="368"/>
    </row>
    <row r="20" spans="1:9" ht="36">
      <c r="A20" s="377"/>
      <c r="B20" s="379"/>
      <c r="C20" s="82" t="s">
        <v>299</v>
      </c>
      <c r="D20" s="370" t="s">
        <v>330</v>
      </c>
      <c r="E20" s="374"/>
      <c r="F20" s="370" t="s">
        <v>331</v>
      </c>
      <c r="G20" s="370"/>
      <c r="H20" s="370"/>
      <c r="I20" s="370"/>
    </row>
    <row r="21" spans="1:9" ht="36">
      <c r="A21" s="377"/>
      <c r="B21" s="103" t="s">
        <v>267</v>
      </c>
      <c r="C21" s="82" t="s">
        <v>301</v>
      </c>
      <c r="D21" s="371" t="s">
        <v>302</v>
      </c>
      <c r="E21" s="371"/>
      <c r="F21" s="371" t="s">
        <v>269</v>
      </c>
      <c r="G21" s="371"/>
      <c r="H21" s="371"/>
      <c r="I21" s="371"/>
    </row>
  </sheetData>
  <sheetProtection/>
  <mergeCells count="41">
    <mergeCell ref="D16:E16"/>
    <mergeCell ref="E5:I5"/>
    <mergeCell ref="D15:E15"/>
    <mergeCell ref="E6:I6"/>
    <mergeCell ref="B7:D7"/>
    <mergeCell ref="E7:I7"/>
    <mergeCell ref="B11:B18"/>
    <mergeCell ref="C11:C13"/>
    <mergeCell ref="D11:E11"/>
    <mergeCell ref="F11:I11"/>
    <mergeCell ref="D12:E12"/>
    <mergeCell ref="D13:E13"/>
    <mergeCell ref="F16:I16"/>
    <mergeCell ref="D14:E14"/>
    <mergeCell ref="A1:I1"/>
    <mergeCell ref="B3:I3"/>
    <mergeCell ref="B4:I4"/>
    <mergeCell ref="A5:A7"/>
    <mergeCell ref="B5:D5"/>
    <mergeCell ref="F14:I14"/>
    <mergeCell ref="C14:C16"/>
    <mergeCell ref="D19:E19"/>
    <mergeCell ref="B6:D6"/>
    <mergeCell ref="D20:E20"/>
    <mergeCell ref="A8:A9"/>
    <mergeCell ref="B8:I9"/>
    <mergeCell ref="A10:A21"/>
    <mergeCell ref="D10:E10"/>
    <mergeCell ref="F10:I10"/>
    <mergeCell ref="B19:B20"/>
    <mergeCell ref="F12:I12"/>
    <mergeCell ref="F19:I19"/>
    <mergeCell ref="F13:I13"/>
    <mergeCell ref="F20:I20"/>
    <mergeCell ref="F15:I15"/>
    <mergeCell ref="D21:E21"/>
    <mergeCell ref="F21:I21"/>
    <mergeCell ref="D17:E17"/>
    <mergeCell ref="F17:I17"/>
    <mergeCell ref="D18:E18"/>
    <mergeCell ref="F18:I1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I19"/>
    </sheetView>
  </sheetViews>
  <sheetFormatPr defaultColWidth="9.33203125" defaultRowHeight="11.25"/>
  <sheetData>
    <row r="1" spans="1:9" ht="20.25">
      <c r="A1" s="348" t="s">
        <v>369</v>
      </c>
      <c r="B1" s="348"/>
      <c r="C1" s="348"/>
      <c r="D1" s="348"/>
      <c r="E1" s="348"/>
      <c r="F1" s="348"/>
      <c r="G1" s="348"/>
      <c r="H1" s="348"/>
      <c r="I1" s="348"/>
    </row>
    <row r="2" spans="1:9" ht="12">
      <c r="A2" s="88"/>
      <c r="B2" s="89"/>
      <c r="C2" s="89"/>
      <c r="D2" s="89"/>
      <c r="E2" s="100" t="s">
        <v>332</v>
      </c>
      <c r="F2" s="89"/>
      <c r="G2" s="89"/>
      <c r="H2" s="89"/>
      <c r="I2" s="89"/>
    </row>
    <row r="3" spans="1:9" ht="12">
      <c r="A3" s="101" t="s">
        <v>272</v>
      </c>
      <c r="B3" s="380" t="s">
        <v>57</v>
      </c>
      <c r="C3" s="380"/>
      <c r="D3" s="380"/>
      <c r="E3" s="380"/>
      <c r="F3" s="380"/>
      <c r="G3" s="380"/>
      <c r="H3" s="380"/>
      <c r="I3" s="380"/>
    </row>
    <row r="4" spans="1:9" ht="12">
      <c r="A4" s="102" t="s">
        <v>274</v>
      </c>
      <c r="B4" s="380" t="s">
        <v>18</v>
      </c>
      <c r="C4" s="380"/>
      <c r="D4" s="380"/>
      <c r="E4" s="380"/>
      <c r="F4" s="380"/>
      <c r="G4" s="380"/>
      <c r="H4" s="380"/>
      <c r="I4" s="380"/>
    </row>
    <row r="5" spans="1:9" ht="12">
      <c r="A5" s="377" t="s">
        <v>275</v>
      </c>
      <c r="B5" s="373" t="s">
        <v>307</v>
      </c>
      <c r="C5" s="373"/>
      <c r="D5" s="373"/>
      <c r="E5" s="381">
        <v>420000</v>
      </c>
      <c r="F5" s="381"/>
      <c r="G5" s="381"/>
      <c r="H5" s="381"/>
      <c r="I5" s="381"/>
    </row>
    <row r="6" spans="1:9" ht="12">
      <c r="A6" s="377"/>
      <c r="B6" s="373" t="s">
        <v>217</v>
      </c>
      <c r="C6" s="373"/>
      <c r="D6" s="373"/>
      <c r="E6" s="381">
        <v>420000</v>
      </c>
      <c r="F6" s="381"/>
      <c r="G6" s="381"/>
      <c r="H6" s="381"/>
      <c r="I6" s="381"/>
    </row>
    <row r="7" spans="1:9" ht="12">
      <c r="A7" s="377"/>
      <c r="B7" s="373" t="s">
        <v>218</v>
      </c>
      <c r="C7" s="373"/>
      <c r="D7" s="373"/>
      <c r="E7" s="381" t="s">
        <v>309</v>
      </c>
      <c r="F7" s="381"/>
      <c r="G7" s="381"/>
      <c r="H7" s="381"/>
      <c r="I7" s="381"/>
    </row>
    <row r="8" spans="1:9" ht="11.25">
      <c r="A8" s="375" t="s">
        <v>277</v>
      </c>
      <c r="B8" s="369" t="s">
        <v>333</v>
      </c>
      <c r="C8" s="369"/>
      <c r="D8" s="369"/>
      <c r="E8" s="369"/>
      <c r="F8" s="369"/>
      <c r="G8" s="369"/>
      <c r="H8" s="369"/>
      <c r="I8" s="369"/>
    </row>
    <row r="9" spans="1:9" ht="11.25">
      <c r="A9" s="376"/>
      <c r="B9" s="369"/>
      <c r="C9" s="369"/>
      <c r="D9" s="369"/>
      <c r="E9" s="369"/>
      <c r="F9" s="369"/>
      <c r="G9" s="369"/>
      <c r="H9" s="369"/>
      <c r="I9" s="369"/>
    </row>
    <row r="10" spans="1:9" ht="12">
      <c r="A10" s="377" t="s">
        <v>279</v>
      </c>
      <c r="B10" s="104" t="s">
        <v>225</v>
      </c>
      <c r="C10" s="104" t="s">
        <v>226</v>
      </c>
      <c r="D10" s="378" t="s">
        <v>227</v>
      </c>
      <c r="E10" s="378"/>
      <c r="F10" s="378" t="s">
        <v>228</v>
      </c>
      <c r="G10" s="378"/>
      <c r="H10" s="378"/>
      <c r="I10" s="378"/>
    </row>
    <row r="11" spans="1:9" ht="12">
      <c r="A11" s="377"/>
      <c r="B11" s="377" t="s">
        <v>280</v>
      </c>
      <c r="C11" s="377" t="s">
        <v>230</v>
      </c>
      <c r="D11" s="371" t="s">
        <v>334</v>
      </c>
      <c r="E11" s="371"/>
      <c r="F11" s="371" t="s">
        <v>335</v>
      </c>
      <c r="G11" s="371"/>
      <c r="H11" s="371"/>
      <c r="I11" s="371"/>
    </row>
    <row r="12" spans="1:9" ht="12">
      <c r="A12" s="377"/>
      <c r="B12" s="377"/>
      <c r="C12" s="377"/>
      <c r="D12" s="371" t="s">
        <v>336</v>
      </c>
      <c r="E12" s="371"/>
      <c r="F12" s="371" t="s">
        <v>337</v>
      </c>
      <c r="G12" s="371"/>
      <c r="H12" s="371"/>
      <c r="I12" s="371"/>
    </row>
    <row r="13" spans="1:9" ht="12">
      <c r="A13" s="377"/>
      <c r="B13" s="377"/>
      <c r="C13" s="103" t="s">
        <v>245</v>
      </c>
      <c r="D13" s="371" t="s">
        <v>338</v>
      </c>
      <c r="E13" s="371"/>
      <c r="F13" s="371" t="s">
        <v>339</v>
      </c>
      <c r="G13" s="371"/>
      <c r="H13" s="371"/>
      <c r="I13" s="371"/>
    </row>
    <row r="14" spans="1:9" ht="12">
      <c r="A14" s="377"/>
      <c r="B14" s="377"/>
      <c r="C14" s="103" t="s">
        <v>250</v>
      </c>
      <c r="D14" s="371" t="s">
        <v>251</v>
      </c>
      <c r="E14" s="371"/>
      <c r="F14" s="371" t="s">
        <v>340</v>
      </c>
      <c r="G14" s="371"/>
      <c r="H14" s="371"/>
      <c r="I14" s="371"/>
    </row>
    <row r="15" spans="1:9" ht="12">
      <c r="A15" s="377"/>
      <c r="B15" s="377"/>
      <c r="C15" s="377" t="s">
        <v>253</v>
      </c>
      <c r="D15" s="371" t="s">
        <v>341</v>
      </c>
      <c r="E15" s="371"/>
      <c r="F15" s="371" t="s">
        <v>342</v>
      </c>
      <c r="G15" s="371"/>
      <c r="H15" s="371"/>
      <c r="I15" s="371"/>
    </row>
    <row r="16" spans="1:9" ht="12">
      <c r="A16" s="377"/>
      <c r="B16" s="377"/>
      <c r="C16" s="377"/>
      <c r="D16" s="371" t="s">
        <v>343</v>
      </c>
      <c r="E16" s="371"/>
      <c r="F16" s="371" t="s">
        <v>344</v>
      </c>
      <c r="G16" s="371"/>
      <c r="H16" s="371"/>
      <c r="I16" s="371"/>
    </row>
    <row r="17" spans="1:9" ht="12">
      <c r="A17" s="377"/>
      <c r="B17" s="377"/>
      <c r="C17" s="377"/>
      <c r="D17" s="371" t="s">
        <v>345</v>
      </c>
      <c r="E17" s="371"/>
      <c r="F17" s="371" t="s">
        <v>346</v>
      </c>
      <c r="G17" s="371"/>
      <c r="H17" s="371"/>
      <c r="I17" s="371"/>
    </row>
    <row r="18" spans="1:9" ht="36">
      <c r="A18" s="377"/>
      <c r="B18" s="105" t="s">
        <v>293</v>
      </c>
      <c r="C18" s="82" t="s">
        <v>299</v>
      </c>
      <c r="D18" s="371" t="s">
        <v>347</v>
      </c>
      <c r="E18" s="371"/>
      <c r="F18" s="371" t="s">
        <v>348</v>
      </c>
      <c r="G18" s="371"/>
      <c r="H18" s="371"/>
      <c r="I18" s="371"/>
    </row>
    <row r="19" spans="1:9" ht="36">
      <c r="A19" s="377"/>
      <c r="B19" s="103" t="s">
        <v>267</v>
      </c>
      <c r="C19" s="82" t="s">
        <v>301</v>
      </c>
      <c r="D19" s="371" t="s">
        <v>302</v>
      </c>
      <c r="E19" s="371"/>
      <c r="F19" s="371" t="s">
        <v>269</v>
      </c>
      <c r="G19" s="371"/>
      <c r="H19" s="371"/>
      <c r="I19" s="371"/>
    </row>
  </sheetData>
  <sheetProtection/>
  <mergeCells count="36">
    <mergeCell ref="A1:I1"/>
    <mergeCell ref="B3:I3"/>
    <mergeCell ref="B4:I4"/>
    <mergeCell ref="A5:A7"/>
    <mergeCell ref="B5:D5"/>
    <mergeCell ref="E5:I5"/>
    <mergeCell ref="B6:D6"/>
    <mergeCell ref="E6:I6"/>
    <mergeCell ref="B7:D7"/>
    <mergeCell ref="E7:I7"/>
    <mergeCell ref="A8:A9"/>
    <mergeCell ref="B8:I9"/>
    <mergeCell ref="A10:A19"/>
    <mergeCell ref="D10:E10"/>
    <mergeCell ref="F10:I10"/>
    <mergeCell ref="B11:B17"/>
    <mergeCell ref="C11:C12"/>
    <mergeCell ref="D11:E11"/>
    <mergeCell ref="F11:I11"/>
    <mergeCell ref="D12:E12"/>
    <mergeCell ref="F12:I12"/>
    <mergeCell ref="D13:E13"/>
    <mergeCell ref="F13:I13"/>
    <mergeCell ref="D14:E14"/>
    <mergeCell ref="F14:I14"/>
    <mergeCell ref="C15:C17"/>
    <mergeCell ref="D15:E15"/>
    <mergeCell ref="F15:I15"/>
    <mergeCell ref="D16:E16"/>
    <mergeCell ref="F16:I16"/>
    <mergeCell ref="D17:E17"/>
    <mergeCell ref="F17:I17"/>
    <mergeCell ref="D18:E18"/>
    <mergeCell ref="F18:I18"/>
    <mergeCell ref="D19:E19"/>
    <mergeCell ref="F19:I1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22"/>
    </sheetView>
  </sheetViews>
  <sheetFormatPr defaultColWidth="9.33203125" defaultRowHeight="11.25"/>
  <sheetData>
    <row r="1" spans="1:9" ht="20.25">
      <c r="A1" s="348" t="s">
        <v>304</v>
      </c>
      <c r="B1" s="348"/>
      <c r="C1" s="348"/>
      <c r="D1" s="348"/>
      <c r="E1" s="348"/>
      <c r="F1" s="348"/>
      <c r="G1" s="348"/>
      <c r="H1" s="348"/>
      <c r="I1" s="348"/>
    </row>
    <row r="2" spans="1:9" ht="12">
      <c r="A2" s="88"/>
      <c r="B2" s="88"/>
      <c r="C2" s="106"/>
      <c r="D2" s="90"/>
      <c r="E2" s="100" t="s">
        <v>349</v>
      </c>
      <c r="F2" s="89"/>
      <c r="G2" s="89"/>
      <c r="H2" s="89"/>
      <c r="I2" s="89"/>
    </row>
    <row r="3" spans="1:9" ht="12">
      <c r="A3" s="101" t="s">
        <v>272</v>
      </c>
      <c r="B3" s="380" t="s">
        <v>72</v>
      </c>
      <c r="C3" s="380"/>
      <c r="D3" s="380"/>
      <c r="E3" s="380"/>
      <c r="F3" s="380"/>
      <c r="G3" s="380"/>
      <c r="H3" s="380"/>
      <c r="I3" s="380"/>
    </row>
    <row r="4" spans="1:9" ht="12">
      <c r="A4" s="102" t="s">
        <v>274</v>
      </c>
      <c r="B4" s="380" t="s">
        <v>18</v>
      </c>
      <c r="C4" s="380"/>
      <c r="D4" s="380"/>
      <c r="E4" s="380"/>
      <c r="F4" s="380"/>
      <c r="G4" s="380"/>
      <c r="H4" s="380"/>
      <c r="I4" s="380"/>
    </row>
    <row r="5" spans="1:9" ht="12">
      <c r="A5" s="377" t="s">
        <v>306</v>
      </c>
      <c r="B5" s="373" t="s">
        <v>276</v>
      </c>
      <c r="C5" s="373"/>
      <c r="D5" s="373"/>
      <c r="E5" s="381">
        <v>100000</v>
      </c>
      <c r="F5" s="381"/>
      <c r="G5" s="381"/>
      <c r="H5" s="381"/>
      <c r="I5" s="381"/>
    </row>
    <row r="6" spans="1:9" ht="12">
      <c r="A6" s="377"/>
      <c r="B6" s="373" t="s">
        <v>217</v>
      </c>
      <c r="C6" s="373"/>
      <c r="D6" s="373"/>
      <c r="E6" s="381">
        <v>100000</v>
      </c>
      <c r="F6" s="381"/>
      <c r="G6" s="381"/>
      <c r="H6" s="381"/>
      <c r="I6" s="381"/>
    </row>
    <row r="7" spans="1:9" ht="11.25">
      <c r="A7" s="382"/>
      <c r="B7" s="354" t="s">
        <v>218</v>
      </c>
      <c r="C7" s="354"/>
      <c r="D7" s="354"/>
      <c r="E7" s="355"/>
      <c r="F7" s="356"/>
      <c r="G7" s="356"/>
      <c r="H7" s="356"/>
      <c r="I7" s="356"/>
    </row>
    <row r="8" spans="1:9" ht="11.25">
      <c r="A8" s="375" t="s">
        <v>277</v>
      </c>
      <c r="B8" s="369" t="s">
        <v>350</v>
      </c>
      <c r="C8" s="369"/>
      <c r="D8" s="369"/>
      <c r="E8" s="369"/>
      <c r="F8" s="369"/>
      <c r="G8" s="369"/>
      <c r="H8" s="369"/>
      <c r="I8" s="369"/>
    </row>
    <row r="9" spans="1:9" ht="11.25">
      <c r="A9" s="376"/>
      <c r="B9" s="369"/>
      <c r="C9" s="369"/>
      <c r="D9" s="369"/>
      <c r="E9" s="369"/>
      <c r="F9" s="369"/>
      <c r="G9" s="369"/>
      <c r="H9" s="369"/>
      <c r="I9" s="369"/>
    </row>
    <row r="10" spans="1:9" ht="24">
      <c r="A10" s="377" t="s">
        <v>311</v>
      </c>
      <c r="B10" s="108" t="s">
        <v>225</v>
      </c>
      <c r="C10" s="109" t="s">
        <v>226</v>
      </c>
      <c r="D10" s="383" t="s">
        <v>227</v>
      </c>
      <c r="E10" s="383"/>
      <c r="F10" s="383" t="s">
        <v>228</v>
      </c>
      <c r="G10" s="383"/>
      <c r="H10" s="383"/>
      <c r="I10" s="383"/>
    </row>
    <row r="11" spans="1:9" ht="12">
      <c r="A11" s="377"/>
      <c r="B11" s="384" t="s">
        <v>280</v>
      </c>
      <c r="C11" s="386" t="s">
        <v>230</v>
      </c>
      <c r="D11" s="368" t="s">
        <v>351</v>
      </c>
      <c r="E11" s="372"/>
      <c r="F11" s="368" t="s">
        <v>352</v>
      </c>
      <c r="G11" s="368"/>
      <c r="H11" s="368"/>
      <c r="I11" s="368"/>
    </row>
    <row r="12" spans="1:9" ht="12">
      <c r="A12" s="377"/>
      <c r="B12" s="384"/>
      <c r="C12" s="386"/>
      <c r="D12" s="368" t="s">
        <v>353</v>
      </c>
      <c r="E12" s="372"/>
      <c r="F12" s="368" t="s">
        <v>354</v>
      </c>
      <c r="G12" s="368"/>
      <c r="H12" s="368"/>
      <c r="I12" s="368"/>
    </row>
    <row r="13" spans="1:9" ht="12">
      <c r="A13" s="377"/>
      <c r="B13" s="384"/>
      <c r="C13" s="386"/>
      <c r="D13" s="368" t="s">
        <v>355</v>
      </c>
      <c r="E13" s="372"/>
      <c r="F13" s="368" t="s">
        <v>161</v>
      </c>
      <c r="G13" s="368"/>
      <c r="H13" s="368"/>
      <c r="I13" s="368"/>
    </row>
    <row r="14" spans="1:9" ht="24">
      <c r="A14" s="377"/>
      <c r="B14" s="384"/>
      <c r="C14" s="82" t="s">
        <v>245</v>
      </c>
      <c r="D14" s="368" t="s">
        <v>356</v>
      </c>
      <c r="E14" s="372"/>
      <c r="F14" s="368" t="s">
        <v>357</v>
      </c>
      <c r="G14" s="368"/>
      <c r="H14" s="368"/>
      <c r="I14" s="368"/>
    </row>
    <row r="15" spans="1:9" ht="24">
      <c r="A15" s="377"/>
      <c r="B15" s="384"/>
      <c r="C15" s="82" t="s">
        <v>250</v>
      </c>
      <c r="D15" s="368" t="s">
        <v>251</v>
      </c>
      <c r="E15" s="372"/>
      <c r="F15" s="368" t="s">
        <v>358</v>
      </c>
      <c r="G15" s="368"/>
      <c r="H15" s="368"/>
      <c r="I15" s="368"/>
    </row>
    <row r="16" spans="1:9" ht="12">
      <c r="A16" s="377"/>
      <c r="B16" s="384"/>
      <c r="C16" s="386" t="s">
        <v>253</v>
      </c>
      <c r="D16" s="368" t="s">
        <v>359</v>
      </c>
      <c r="E16" s="372"/>
      <c r="F16" s="368" t="s">
        <v>326</v>
      </c>
      <c r="G16" s="368"/>
      <c r="H16" s="368"/>
      <c r="I16" s="368"/>
    </row>
    <row r="17" spans="1:9" ht="12">
      <c r="A17" s="377"/>
      <c r="B17" s="384"/>
      <c r="C17" s="386"/>
      <c r="D17" s="368" t="s">
        <v>360</v>
      </c>
      <c r="E17" s="372"/>
      <c r="F17" s="368" t="s">
        <v>326</v>
      </c>
      <c r="G17" s="368"/>
      <c r="H17" s="368"/>
      <c r="I17" s="368"/>
    </row>
    <row r="18" spans="1:9" ht="12">
      <c r="A18" s="377"/>
      <c r="B18" s="385"/>
      <c r="C18" s="376"/>
      <c r="D18" s="368" t="s">
        <v>361</v>
      </c>
      <c r="E18" s="372"/>
      <c r="F18" s="368" t="s">
        <v>362</v>
      </c>
      <c r="G18" s="368"/>
      <c r="H18" s="368"/>
      <c r="I18" s="368"/>
    </row>
    <row r="19" spans="1:9" ht="24">
      <c r="A19" s="377"/>
      <c r="B19" s="387" t="s">
        <v>327</v>
      </c>
      <c r="C19" s="82" t="s">
        <v>294</v>
      </c>
      <c r="D19" s="368" t="s">
        <v>363</v>
      </c>
      <c r="E19" s="372"/>
      <c r="F19" s="368" t="s">
        <v>364</v>
      </c>
      <c r="G19" s="368"/>
      <c r="H19" s="368"/>
      <c r="I19" s="368"/>
    </row>
    <row r="20" spans="1:9" ht="24">
      <c r="A20" s="377"/>
      <c r="B20" s="387"/>
      <c r="C20" s="82" t="s">
        <v>297</v>
      </c>
      <c r="D20" s="368" t="s">
        <v>365</v>
      </c>
      <c r="E20" s="372"/>
      <c r="F20" s="368" t="s">
        <v>366</v>
      </c>
      <c r="G20" s="368"/>
      <c r="H20" s="368"/>
      <c r="I20" s="368"/>
    </row>
    <row r="21" spans="1:9" ht="36">
      <c r="A21" s="377"/>
      <c r="B21" s="387"/>
      <c r="C21" s="82" t="s">
        <v>299</v>
      </c>
      <c r="D21" s="368" t="s">
        <v>367</v>
      </c>
      <c r="E21" s="372"/>
      <c r="F21" s="368" t="s">
        <v>368</v>
      </c>
      <c r="G21" s="368"/>
      <c r="H21" s="368"/>
      <c r="I21" s="368"/>
    </row>
    <row r="22" spans="1:9" ht="36">
      <c r="A22" s="377"/>
      <c r="B22" s="99" t="s">
        <v>267</v>
      </c>
      <c r="C22" s="82" t="s">
        <v>301</v>
      </c>
      <c r="D22" s="369" t="s">
        <v>302</v>
      </c>
      <c r="E22" s="369"/>
      <c r="F22" s="369" t="s">
        <v>269</v>
      </c>
      <c r="G22" s="369"/>
      <c r="H22" s="369"/>
      <c r="I22" s="369"/>
    </row>
  </sheetData>
  <sheetProtection/>
  <mergeCells count="43">
    <mergeCell ref="D22:E22"/>
    <mergeCell ref="F22:I22"/>
    <mergeCell ref="B19:B21"/>
    <mergeCell ref="D19:E19"/>
    <mergeCell ref="F19:I19"/>
    <mergeCell ref="D20:E20"/>
    <mergeCell ref="F20:I20"/>
    <mergeCell ref="D21:E21"/>
    <mergeCell ref="F21:I21"/>
    <mergeCell ref="C16:C18"/>
    <mergeCell ref="D16:E16"/>
    <mergeCell ref="F16:I16"/>
    <mergeCell ref="D17:E17"/>
    <mergeCell ref="F17:I17"/>
    <mergeCell ref="D18:E18"/>
    <mergeCell ref="F18:I18"/>
    <mergeCell ref="F12:I12"/>
    <mergeCell ref="D13:E13"/>
    <mergeCell ref="F13:I13"/>
    <mergeCell ref="D14:E14"/>
    <mergeCell ref="F14:I14"/>
    <mergeCell ref="D15:E15"/>
    <mergeCell ref="F15:I15"/>
    <mergeCell ref="A8:A9"/>
    <mergeCell ref="B8:I9"/>
    <mergeCell ref="A10:A22"/>
    <mergeCell ref="D10:E10"/>
    <mergeCell ref="F10:I10"/>
    <mergeCell ref="B11:B18"/>
    <mergeCell ref="C11:C13"/>
    <mergeCell ref="D11:E11"/>
    <mergeCell ref="F11:I11"/>
    <mergeCell ref="D12:E12"/>
    <mergeCell ref="A1:I1"/>
    <mergeCell ref="B3:I3"/>
    <mergeCell ref="B4:I4"/>
    <mergeCell ref="A5:A7"/>
    <mergeCell ref="B5:D5"/>
    <mergeCell ref="E5:I5"/>
    <mergeCell ref="B6:D6"/>
    <mergeCell ref="E6:I6"/>
    <mergeCell ref="B7:D7"/>
    <mergeCell ref="E7:I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I20"/>
    </sheetView>
  </sheetViews>
  <sheetFormatPr defaultColWidth="9.33203125" defaultRowHeight="11.25"/>
  <sheetData>
    <row r="1" spans="1:9" ht="20.25">
      <c r="A1" s="348" t="s">
        <v>270</v>
      </c>
      <c r="B1" s="348"/>
      <c r="C1" s="348"/>
      <c r="D1" s="348"/>
      <c r="E1" s="348"/>
      <c r="F1" s="348"/>
      <c r="G1" s="348"/>
      <c r="H1" s="348"/>
      <c r="I1" s="348"/>
    </row>
    <row r="2" spans="1:9" ht="11.25">
      <c r="A2" s="88"/>
      <c r="B2" s="89"/>
      <c r="C2" s="90"/>
      <c r="D2" s="90"/>
      <c r="E2" s="110" t="s">
        <v>271</v>
      </c>
      <c r="F2" s="89"/>
      <c r="G2" s="89"/>
      <c r="H2" s="89"/>
      <c r="I2" s="89"/>
    </row>
    <row r="3" spans="1:9" ht="12">
      <c r="A3" s="101" t="s">
        <v>272</v>
      </c>
      <c r="B3" s="380" t="s">
        <v>151</v>
      </c>
      <c r="C3" s="380"/>
      <c r="D3" s="380"/>
      <c r="E3" s="380"/>
      <c r="F3" s="380"/>
      <c r="G3" s="380"/>
      <c r="H3" s="380"/>
      <c r="I3" s="380"/>
    </row>
    <row r="4" spans="1:9" ht="12">
      <c r="A4" s="102" t="s">
        <v>274</v>
      </c>
      <c r="B4" s="380" t="s">
        <v>18</v>
      </c>
      <c r="C4" s="380"/>
      <c r="D4" s="380"/>
      <c r="E4" s="380"/>
      <c r="F4" s="380"/>
      <c r="G4" s="380"/>
      <c r="H4" s="380"/>
      <c r="I4" s="380"/>
    </row>
    <row r="5" spans="1:9" ht="12">
      <c r="A5" s="377" t="s">
        <v>275</v>
      </c>
      <c r="B5" s="373" t="s">
        <v>276</v>
      </c>
      <c r="C5" s="373"/>
      <c r="D5" s="373"/>
      <c r="E5" s="381">
        <v>100000</v>
      </c>
      <c r="F5" s="381"/>
      <c r="G5" s="381"/>
      <c r="H5" s="381"/>
      <c r="I5" s="381"/>
    </row>
    <row r="6" spans="1:9" ht="12">
      <c r="A6" s="377"/>
      <c r="B6" s="373" t="s">
        <v>217</v>
      </c>
      <c r="C6" s="373"/>
      <c r="D6" s="373"/>
      <c r="E6" s="381">
        <v>100000</v>
      </c>
      <c r="F6" s="381"/>
      <c r="G6" s="381"/>
      <c r="H6" s="381"/>
      <c r="I6" s="381"/>
    </row>
    <row r="7" spans="1:9" ht="11.25">
      <c r="A7" s="382"/>
      <c r="B7" s="354" t="s">
        <v>218</v>
      </c>
      <c r="C7" s="354"/>
      <c r="D7" s="354"/>
      <c r="E7" s="355"/>
      <c r="F7" s="356"/>
      <c r="G7" s="356"/>
      <c r="H7" s="356"/>
      <c r="I7" s="356"/>
    </row>
    <row r="8" spans="1:9" ht="11.25">
      <c r="A8" s="375" t="s">
        <v>277</v>
      </c>
      <c r="B8" s="369" t="s">
        <v>370</v>
      </c>
      <c r="C8" s="369"/>
      <c r="D8" s="369"/>
      <c r="E8" s="369"/>
      <c r="F8" s="369"/>
      <c r="G8" s="369"/>
      <c r="H8" s="369"/>
      <c r="I8" s="369"/>
    </row>
    <row r="9" spans="1:9" ht="11.25">
      <c r="A9" s="376"/>
      <c r="B9" s="369"/>
      <c r="C9" s="369"/>
      <c r="D9" s="369"/>
      <c r="E9" s="369"/>
      <c r="F9" s="369"/>
      <c r="G9" s="369"/>
      <c r="H9" s="369"/>
      <c r="I9" s="369"/>
    </row>
    <row r="10" spans="1:9" ht="12">
      <c r="A10" s="377" t="s">
        <v>279</v>
      </c>
      <c r="B10" s="111" t="s">
        <v>225</v>
      </c>
      <c r="C10" s="104" t="s">
        <v>226</v>
      </c>
      <c r="D10" s="388" t="s">
        <v>227</v>
      </c>
      <c r="E10" s="388"/>
      <c r="F10" s="388" t="s">
        <v>228</v>
      </c>
      <c r="G10" s="388"/>
      <c r="H10" s="388"/>
      <c r="I10" s="388"/>
    </row>
    <row r="11" spans="1:9" ht="12">
      <c r="A11" s="377"/>
      <c r="B11" s="389" t="s">
        <v>280</v>
      </c>
      <c r="C11" s="382" t="s">
        <v>230</v>
      </c>
      <c r="D11" s="370" t="s">
        <v>371</v>
      </c>
      <c r="E11" s="374"/>
      <c r="F11" s="370" t="s">
        <v>372</v>
      </c>
      <c r="G11" s="370"/>
      <c r="H11" s="370"/>
      <c r="I11" s="370"/>
    </row>
    <row r="12" spans="1:9" ht="12">
      <c r="A12" s="377"/>
      <c r="B12" s="389"/>
      <c r="C12" s="382"/>
      <c r="D12" s="370" t="s">
        <v>373</v>
      </c>
      <c r="E12" s="374"/>
      <c r="F12" s="370" t="s">
        <v>374</v>
      </c>
      <c r="G12" s="370"/>
      <c r="H12" s="370"/>
      <c r="I12" s="370"/>
    </row>
    <row r="13" spans="1:9" ht="12">
      <c r="A13" s="377"/>
      <c r="B13" s="389"/>
      <c r="C13" s="382"/>
      <c r="D13" s="370" t="s">
        <v>375</v>
      </c>
      <c r="E13" s="374"/>
      <c r="F13" s="370" t="s">
        <v>376</v>
      </c>
      <c r="G13" s="370"/>
      <c r="H13" s="370"/>
      <c r="I13" s="370"/>
    </row>
    <row r="14" spans="1:9" ht="12">
      <c r="A14" s="377"/>
      <c r="B14" s="389"/>
      <c r="C14" s="107" t="s">
        <v>245</v>
      </c>
      <c r="D14" s="370" t="s">
        <v>377</v>
      </c>
      <c r="E14" s="374"/>
      <c r="F14" s="370" t="s">
        <v>378</v>
      </c>
      <c r="G14" s="370"/>
      <c r="H14" s="370"/>
      <c r="I14" s="370"/>
    </row>
    <row r="15" spans="1:9" ht="12">
      <c r="A15" s="377"/>
      <c r="B15" s="389"/>
      <c r="C15" s="107" t="s">
        <v>250</v>
      </c>
      <c r="D15" s="370" t="s">
        <v>251</v>
      </c>
      <c r="E15" s="374"/>
      <c r="F15" s="370" t="s">
        <v>379</v>
      </c>
      <c r="G15" s="370"/>
      <c r="H15" s="370"/>
      <c r="I15" s="370"/>
    </row>
    <row r="16" spans="1:9" ht="12">
      <c r="A16" s="377"/>
      <c r="B16" s="389"/>
      <c r="C16" s="107" t="s">
        <v>253</v>
      </c>
      <c r="D16" s="370" t="s">
        <v>380</v>
      </c>
      <c r="E16" s="374"/>
      <c r="F16" s="370" t="s">
        <v>381</v>
      </c>
      <c r="G16" s="370"/>
      <c r="H16" s="370"/>
      <c r="I16" s="370"/>
    </row>
    <row r="17" spans="1:9" ht="12">
      <c r="A17" s="377"/>
      <c r="B17" s="379" t="s">
        <v>293</v>
      </c>
      <c r="C17" s="386" t="s">
        <v>294</v>
      </c>
      <c r="D17" s="370" t="s">
        <v>382</v>
      </c>
      <c r="E17" s="374"/>
      <c r="F17" s="370" t="s">
        <v>383</v>
      </c>
      <c r="G17" s="370"/>
      <c r="H17" s="370"/>
      <c r="I17" s="370"/>
    </row>
    <row r="18" spans="1:9" ht="12">
      <c r="A18" s="377"/>
      <c r="B18" s="379"/>
      <c r="C18" s="386"/>
      <c r="D18" s="370" t="s">
        <v>384</v>
      </c>
      <c r="E18" s="374"/>
      <c r="F18" s="370" t="s">
        <v>383</v>
      </c>
      <c r="G18" s="370"/>
      <c r="H18" s="370"/>
      <c r="I18" s="370"/>
    </row>
    <row r="19" spans="1:9" ht="36">
      <c r="A19" s="377"/>
      <c r="B19" s="379"/>
      <c r="C19" s="82" t="s">
        <v>299</v>
      </c>
      <c r="D19" s="370" t="s">
        <v>385</v>
      </c>
      <c r="E19" s="374"/>
      <c r="F19" s="370" t="s">
        <v>386</v>
      </c>
      <c r="G19" s="370"/>
      <c r="H19" s="370"/>
      <c r="I19" s="370"/>
    </row>
    <row r="20" spans="1:9" ht="36">
      <c r="A20" s="377"/>
      <c r="B20" s="103" t="s">
        <v>267</v>
      </c>
      <c r="C20" s="82" t="s">
        <v>301</v>
      </c>
      <c r="D20" s="371" t="s">
        <v>387</v>
      </c>
      <c r="E20" s="371"/>
      <c r="F20" s="371" t="s">
        <v>269</v>
      </c>
      <c r="G20" s="371"/>
      <c r="H20" s="371"/>
      <c r="I20" s="371"/>
    </row>
  </sheetData>
  <sheetProtection/>
  <mergeCells count="39">
    <mergeCell ref="D20:E20"/>
    <mergeCell ref="F20:I20"/>
    <mergeCell ref="D16:E16"/>
    <mergeCell ref="F16:I16"/>
    <mergeCell ref="B17:B19"/>
    <mergeCell ref="C17:C18"/>
    <mergeCell ref="D17:E17"/>
    <mergeCell ref="F17:I17"/>
    <mergeCell ref="D18:E18"/>
    <mergeCell ref="F18:I18"/>
    <mergeCell ref="D19:E19"/>
    <mergeCell ref="F19:I19"/>
    <mergeCell ref="F12:I12"/>
    <mergeCell ref="D13:E13"/>
    <mergeCell ref="F13:I13"/>
    <mergeCell ref="D14:E14"/>
    <mergeCell ref="F14:I14"/>
    <mergeCell ref="D15:E15"/>
    <mergeCell ref="F15:I15"/>
    <mergeCell ref="A8:A9"/>
    <mergeCell ref="B8:I9"/>
    <mergeCell ref="A10:A20"/>
    <mergeCell ref="D10:E10"/>
    <mergeCell ref="F10:I10"/>
    <mergeCell ref="B11:B16"/>
    <mergeCell ref="C11:C13"/>
    <mergeCell ref="D11:E11"/>
    <mergeCell ref="F11:I11"/>
    <mergeCell ref="D12:E12"/>
    <mergeCell ref="A1:I1"/>
    <mergeCell ref="B3:I3"/>
    <mergeCell ref="B4:I4"/>
    <mergeCell ref="A5:A7"/>
    <mergeCell ref="B5:D5"/>
    <mergeCell ref="E5:I5"/>
    <mergeCell ref="B6:D6"/>
    <mergeCell ref="E6:I6"/>
    <mergeCell ref="B7:D7"/>
    <mergeCell ref="E7:I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E40"/>
  <sheetViews>
    <sheetView showGridLines="0" showZeros="0" zoomScalePageLayoutView="0" workbookViewId="0" topLeftCell="A13">
      <selection activeCell="B39" sqref="B39"/>
    </sheetView>
  </sheetViews>
  <sheetFormatPr defaultColWidth="8.66015625" defaultRowHeight="20.25" customHeight="1"/>
  <cols>
    <col min="1" max="1" width="53.5" style="0" customWidth="1"/>
    <col min="2" max="2" width="33.5" style="168" customWidth="1"/>
    <col min="3" max="3" width="53.5" style="168" customWidth="1"/>
    <col min="4" max="4" width="33.5" style="168" customWidth="1"/>
    <col min="5" max="5" width="13" style="168" bestFit="1" customWidth="1"/>
  </cols>
  <sheetData>
    <row r="1" spans="1:31" ht="20.25" customHeight="1">
      <c r="A1" s="41"/>
      <c r="B1" s="144"/>
      <c r="C1" s="144"/>
      <c r="D1" s="145" t="s">
        <v>84</v>
      </c>
      <c r="E1" s="169"/>
      <c r="F1" s="51"/>
      <c r="G1" s="51"/>
      <c r="H1" s="51"/>
      <c r="I1" s="51"/>
      <c r="J1" s="51"/>
      <c r="K1" s="51"/>
      <c r="L1" s="51"/>
      <c r="M1" s="51"/>
      <c r="N1" s="51"/>
      <c r="O1" s="51"/>
      <c r="P1" s="51"/>
      <c r="Q1" s="51"/>
      <c r="R1" s="51"/>
      <c r="S1" s="51"/>
      <c r="T1" s="51"/>
      <c r="U1" s="51"/>
      <c r="V1" s="51"/>
      <c r="W1" s="51"/>
      <c r="X1" s="51"/>
      <c r="Y1" s="51"/>
      <c r="Z1" s="51"/>
      <c r="AA1" s="51"/>
      <c r="AB1" s="51"/>
      <c r="AC1" s="51"/>
      <c r="AD1" s="51"/>
      <c r="AE1" s="51"/>
    </row>
    <row r="2" spans="1:31" ht="20.25" customHeight="1">
      <c r="A2" s="273" t="s">
        <v>194</v>
      </c>
      <c r="B2" s="273"/>
      <c r="C2" s="273"/>
      <c r="D2" s="273"/>
      <c r="E2" s="169"/>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1" ht="20.25" customHeight="1">
      <c r="A3" s="71" t="s">
        <v>32</v>
      </c>
      <c r="B3" s="146"/>
      <c r="C3" s="147"/>
      <c r="D3" s="171" t="s">
        <v>517</v>
      </c>
      <c r="E3" s="169"/>
      <c r="F3" s="51"/>
      <c r="G3" s="51"/>
      <c r="H3" s="51"/>
      <c r="I3" s="51"/>
      <c r="J3" s="51"/>
      <c r="K3" s="51"/>
      <c r="L3" s="51"/>
      <c r="M3" s="51"/>
      <c r="N3" s="51"/>
      <c r="O3" s="51"/>
      <c r="P3" s="51"/>
      <c r="Q3" s="51"/>
      <c r="R3" s="51"/>
      <c r="S3" s="51"/>
      <c r="T3" s="51"/>
      <c r="U3" s="51"/>
      <c r="V3" s="51"/>
      <c r="W3" s="51"/>
      <c r="X3" s="51"/>
      <c r="Y3" s="51"/>
      <c r="Z3" s="51"/>
      <c r="AA3" s="51"/>
      <c r="AB3" s="51"/>
      <c r="AC3" s="51"/>
      <c r="AD3" s="51"/>
      <c r="AE3" s="51"/>
    </row>
    <row r="4" spans="1:31" ht="20.25" customHeight="1">
      <c r="A4" s="42" t="s">
        <v>190</v>
      </c>
      <c r="B4" s="148"/>
      <c r="C4" s="148" t="s">
        <v>5</v>
      </c>
      <c r="D4" s="148"/>
      <c r="E4" s="169"/>
      <c r="F4" s="51"/>
      <c r="G4" s="51"/>
      <c r="H4" s="51"/>
      <c r="I4" s="51"/>
      <c r="J4" s="51"/>
      <c r="K4" s="51"/>
      <c r="L4" s="51"/>
      <c r="M4" s="51"/>
      <c r="N4" s="51"/>
      <c r="O4" s="51"/>
      <c r="P4" s="51"/>
      <c r="Q4" s="51"/>
      <c r="R4" s="51"/>
      <c r="S4" s="51"/>
      <c r="T4" s="51"/>
      <c r="U4" s="51"/>
      <c r="V4" s="51"/>
      <c r="W4" s="51"/>
      <c r="X4" s="51"/>
      <c r="Y4" s="51"/>
      <c r="Z4" s="51"/>
      <c r="AA4" s="51"/>
      <c r="AB4" s="51"/>
      <c r="AC4" s="51"/>
      <c r="AD4" s="51"/>
      <c r="AE4" s="51"/>
    </row>
    <row r="5" spans="1:31" ht="20.25" customHeight="1">
      <c r="A5" s="43" t="s">
        <v>55</v>
      </c>
      <c r="B5" s="149" t="s">
        <v>98</v>
      </c>
      <c r="C5" s="150" t="s">
        <v>55</v>
      </c>
      <c r="D5" s="151" t="s">
        <v>98</v>
      </c>
      <c r="E5" s="169"/>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1:31" ht="20.25" customHeight="1">
      <c r="A6" s="45" t="s">
        <v>169</v>
      </c>
      <c r="B6" s="152">
        <v>3390.74</v>
      </c>
      <c r="C6" s="153" t="s">
        <v>24</v>
      </c>
      <c r="D6" s="170">
        <v>26</v>
      </c>
      <c r="E6" s="169"/>
      <c r="F6" s="51"/>
      <c r="G6" s="51"/>
      <c r="H6" s="51"/>
      <c r="I6" s="51"/>
      <c r="J6" s="51"/>
      <c r="K6" s="51"/>
      <c r="L6" s="51"/>
      <c r="M6" s="51"/>
      <c r="N6" s="51"/>
      <c r="O6" s="51"/>
      <c r="P6" s="51"/>
      <c r="Q6" s="51"/>
      <c r="R6" s="51"/>
      <c r="S6" s="51"/>
      <c r="T6" s="51"/>
      <c r="U6" s="51"/>
      <c r="V6" s="51"/>
      <c r="W6" s="51"/>
      <c r="X6" s="51"/>
      <c r="Y6" s="51"/>
      <c r="Z6" s="51"/>
      <c r="AA6" s="51"/>
      <c r="AB6" s="51"/>
      <c r="AC6" s="51"/>
      <c r="AD6" s="51"/>
      <c r="AE6" s="51"/>
    </row>
    <row r="7" spans="1:31" ht="20.25" customHeight="1">
      <c r="A7" s="45" t="s">
        <v>113</v>
      </c>
      <c r="B7" s="152">
        <v>0</v>
      </c>
      <c r="C7" s="153" t="s">
        <v>30</v>
      </c>
      <c r="D7" s="170"/>
      <c r="E7" s="169"/>
      <c r="F7" s="51"/>
      <c r="G7" s="51"/>
      <c r="H7" s="51"/>
      <c r="I7" s="51"/>
      <c r="J7" s="51"/>
      <c r="K7" s="51"/>
      <c r="L7" s="51"/>
      <c r="M7" s="51"/>
      <c r="N7" s="51"/>
      <c r="O7" s="51"/>
      <c r="P7" s="51"/>
      <c r="Q7" s="51"/>
      <c r="R7" s="51"/>
      <c r="S7" s="51"/>
      <c r="T7" s="51"/>
      <c r="U7" s="51"/>
      <c r="V7" s="51"/>
      <c r="W7" s="51"/>
      <c r="X7" s="51"/>
      <c r="Y7" s="51"/>
      <c r="Z7" s="51"/>
      <c r="AA7" s="51"/>
      <c r="AB7" s="51"/>
      <c r="AC7" s="51"/>
      <c r="AD7" s="51"/>
      <c r="AE7" s="51"/>
    </row>
    <row r="8" spans="1:31" ht="20.25" customHeight="1">
      <c r="A8" s="45" t="s">
        <v>184</v>
      </c>
      <c r="B8" s="154">
        <v>0</v>
      </c>
      <c r="C8" s="153" t="s">
        <v>165</v>
      </c>
      <c r="D8" s="170"/>
      <c r="E8" s="169"/>
      <c r="F8" s="51"/>
      <c r="G8" s="51"/>
      <c r="H8" s="51"/>
      <c r="I8" s="51"/>
      <c r="J8" s="51"/>
      <c r="K8" s="51"/>
      <c r="L8" s="51"/>
      <c r="M8" s="51"/>
      <c r="N8" s="51"/>
      <c r="O8" s="51"/>
      <c r="P8" s="51"/>
      <c r="Q8" s="51"/>
      <c r="R8" s="51"/>
      <c r="S8" s="51"/>
      <c r="T8" s="51"/>
      <c r="U8" s="51"/>
      <c r="V8" s="51"/>
      <c r="W8" s="51"/>
      <c r="X8" s="51"/>
      <c r="Y8" s="51"/>
      <c r="Z8" s="51"/>
      <c r="AA8" s="51"/>
      <c r="AB8" s="51"/>
      <c r="AC8" s="51"/>
      <c r="AD8" s="51"/>
      <c r="AE8" s="51"/>
    </row>
    <row r="9" spans="1:31" ht="20.25" customHeight="1">
      <c r="A9" s="45" t="s">
        <v>126</v>
      </c>
      <c r="B9" s="155">
        <v>0</v>
      </c>
      <c r="C9" s="153" t="s">
        <v>90</v>
      </c>
      <c r="D9" s="170"/>
      <c r="E9" s="169"/>
      <c r="F9" s="51"/>
      <c r="G9" s="51"/>
      <c r="H9" s="51"/>
      <c r="I9" s="51"/>
      <c r="J9" s="51"/>
      <c r="K9" s="51"/>
      <c r="L9" s="51"/>
      <c r="M9" s="51"/>
      <c r="N9" s="51"/>
      <c r="O9" s="51"/>
      <c r="P9" s="51"/>
      <c r="Q9" s="51"/>
      <c r="R9" s="51"/>
      <c r="S9" s="51"/>
      <c r="T9" s="51"/>
      <c r="U9" s="51"/>
      <c r="V9" s="51"/>
      <c r="W9" s="51"/>
      <c r="X9" s="51"/>
      <c r="Y9" s="51"/>
      <c r="Z9" s="51"/>
      <c r="AA9" s="51"/>
      <c r="AB9" s="51"/>
      <c r="AC9" s="51"/>
      <c r="AD9" s="51"/>
      <c r="AE9" s="51"/>
    </row>
    <row r="10" spans="1:31" ht="20.25" customHeight="1">
      <c r="A10" s="45" t="s">
        <v>65</v>
      </c>
      <c r="B10" s="152">
        <v>0</v>
      </c>
      <c r="C10" s="153" t="s">
        <v>141</v>
      </c>
      <c r="D10" s="170"/>
      <c r="E10" s="169"/>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row>
    <row r="11" spans="1:31" ht="20.25" customHeight="1">
      <c r="A11" s="45" t="s">
        <v>76</v>
      </c>
      <c r="B11" s="154">
        <v>0</v>
      </c>
      <c r="C11" s="153" t="s">
        <v>28</v>
      </c>
      <c r="D11" s="170"/>
      <c r="E11" s="169"/>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1" ht="20.25" customHeight="1">
      <c r="A12" s="48"/>
      <c r="B12" s="156"/>
      <c r="C12" s="157" t="s">
        <v>179</v>
      </c>
      <c r="D12" s="170"/>
      <c r="E12" s="169"/>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row>
    <row r="13" spans="1:31" ht="20.25" customHeight="1">
      <c r="A13" s="47"/>
      <c r="B13" s="154"/>
      <c r="C13" s="157" t="s">
        <v>102</v>
      </c>
      <c r="D13" s="170">
        <v>409.7</v>
      </c>
      <c r="E13" s="169"/>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row>
    <row r="14" spans="1:31" ht="20.25" customHeight="1">
      <c r="A14" s="47"/>
      <c r="B14" s="154"/>
      <c r="C14" s="157" t="s">
        <v>47</v>
      </c>
      <c r="D14" s="170"/>
      <c r="E14" s="169"/>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row>
    <row r="15" spans="1:31" ht="20.25" customHeight="1">
      <c r="A15" s="47"/>
      <c r="B15" s="154"/>
      <c r="C15" s="157" t="s">
        <v>91</v>
      </c>
      <c r="D15" s="170"/>
      <c r="E15" s="169"/>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row>
    <row r="16" spans="1:31" ht="20.25" customHeight="1">
      <c r="A16" s="47"/>
      <c r="B16" s="154"/>
      <c r="C16" s="157" t="s">
        <v>87</v>
      </c>
      <c r="D16" s="170"/>
      <c r="E16" s="169"/>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row>
    <row r="17" spans="1:31" ht="20.25" customHeight="1">
      <c r="A17" s="47"/>
      <c r="B17" s="154"/>
      <c r="C17" s="157" t="s">
        <v>180</v>
      </c>
      <c r="D17" s="170"/>
      <c r="E17" s="169"/>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row>
    <row r="18" spans="1:31" ht="20.25" customHeight="1">
      <c r="A18" s="47"/>
      <c r="B18" s="154"/>
      <c r="C18" s="157" t="s">
        <v>155</v>
      </c>
      <c r="D18" s="170">
        <v>2736.21</v>
      </c>
      <c r="E18" s="169"/>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row>
    <row r="19" spans="1:31" ht="20.25" customHeight="1">
      <c r="A19" s="47"/>
      <c r="B19" s="154"/>
      <c r="C19" s="157" t="s">
        <v>59</v>
      </c>
      <c r="D19" s="170"/>
      <c r="E19" s="169"/>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row>
    <row r="20" spans="1:31" ht="20.25" customHeight="1">
      <c r="A20" s="47"/>
      <c r="B20" s="154"/>
      <c r="C20" s="157" t="s">
        <v>69</v>
      </c>
      <c r="D20" s="170"/>
      <c r="E20" s="169"/>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row>
    <row r="21" spans="1:31" ht="20.25" customHeight="1">
      <c r="A21" s="47"/>
      <c r="B21" s="154"/>
      <c r="C21" s="157" t="s">
        <v>64</v>
      </c>
      <c r="D21" s="170"/>
      <c r="E21" s="169"/>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row>
    <row r="22" spans="1:31" ht="20.25" customHeight="1">
      <c r="A22" s="47"/>
      <c r="B22" s="154"/>
      <c r="C22" s="157" t="s">
        <v>177</v>
      </c>
      <c r="D22" s="170"/>
      <c r="E22" s="169"/>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1" ht="20.25" customHeight="1">
      <c r="A23" s="47"/>
      <c r="B23" s="154"/>
      <c r="C23" s="157" t="s">
        <v>163</v>
      </c>
      <c r="D23" s="170"/>
      <c r="E23" s="169"/>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row>
    <row r="24" spans="1:31" ht="20.25" customHeight="1">
      <c r="A24" s="47"/>
      <c r="B24" s="154"/>
      <c r="C24" s="157" t="s">
        <v>122</v>
      </c>
      <c r="D24" s="170"/>
      <c r="E24" s="169"/>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row>
    <row r="25" spans="1:31" ht="20.25" customHeight="1">
      <c r="A25" s="47"/>
      <c r="B25" s="154"/>
      <c r="C25" s="157" t="s">
        <v>159</v>
      </c>
      <c r="D25" s="170">
        <v>218.83</v>
      </c>
      <c r="E25" s="169"/>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row>
    <row r="26" spans="1:31" ht="20.25" customHeight="1">
      <c r="A26" s="48"/>
      <c r="B26" s="154"/>
      <c r="C26" s="157" t="s">
        <v>68</v>
      </c>
      <c r="D26" s="170"/>
      <c r="E26" s="169"/>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row>
    <row r="27" spans="1:31" ht="20.25" customHeight="1">
      <c r="A27" s="48"/>
      <c r="B27" s="154"/>
      <c r="C27" s="157" t="s">
        <v>144</v>
      </c>
      <c r="D27" s="152">
        <v>0</v>
      </c>
      <c r="E27" s="169"/>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row>
    <row r="28" spans="1:31" ht="20.25" customHeight="1">
      <c r="A28" s="48"/>
      <c r="B28" s="154"/>
      <c r="C28" s="157" t="s">
        <v>158</v>
      </c>
      <c r="D28" s="154">
        <v>0</v>
      </c>
      <c r="E28" s="169"/>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row>
    <row r="29" spans="1:31" ht="20.25" customHeight="1">
      <c r="A29" s="48"/>
      <c r="B29" s="154"/>
      <c r="C29" s="157" t="s">
        <v>150</v>
      </c>
      <c r="D29" s="155">
        <v>0</v>
      </c>
      <c r="E29" s="169"/>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row>
    <row r="30" spans="1:31" ht="20.25" customHeight="1">
      <c r="A30" s="48"/>
      <c r="B30" s="154"/>
      <c r="C30" s="157" t="s">
        <v>119</v>
      </c>
      <c r="D30" s="152">
        <v>0</v>
      </c>
      <c r="E30" s="169"/>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row>
    <row r="31" spans="1:31" ht="20.25" customHeight="1">
      <c r="A31" s="48"/>
      <c r="B31" s="154"/>
      <c r="C31" s="157" t="s">
        <v>49</v>
      </c>
      <c r="D31" s="152">
        <v>0</v>
      </c>
      <c r="E31" s="169"/>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row>
    <row r="32" spans="1:31" ht="20.25" customHeight="1">
      <c r="A32" s="48"/>
      <c r="B32" s="154"/>
      <c r="C32" s="157" t="s">
        <v>58</v>
      </c>
      <c r="D32" s="152">
        <v>0</v>
      </c>
      <c r="E32" s="169"/>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row>
    <row r="33" spans="1:31" ht="20.25" customHeight="1">
      <c r="A33" s="48"/>
      <c r="B33" s="154"/>
      <c r="C33" s="157" t="s">
        <v>4</v>
      </c>
      <c r="D33" s="152">
        <v>0</v>
      </c>
      <c r="E33" s="169"/>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1" ht="20.25" customHeight="1">
      <c r="A34" s="48"/>
      <c r="B34" s="154"/>
      <c r="C34" s="157" t="s">
        <v>170</v>
      </c>
      <c r="D34" s="154">
        <v>0</v>
      </c>
      <c r="E34" s="169"/>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row>
    <row r="35" spans="1:31" ht="20.25" customHeight="1">
      <c r="A35" s="48"/>
      <c r="B35" s="154"/>
      <c r="C35" s="158"/>
      <c r="D35" s="159"/>
      <c r="E35" s="169"/>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row>
    <row r="36" spans="1:31" ht="20.25" customHeight="1">
      <c r="A36" s="43" t="s">
        <v>129</v>
      </c>
      <c r="B36" s="159">
        <f>SUM(B6:B11)</f>
        <v>3390.74</v>
      </c>
      <c r="C36" s="150" t="s">
        <v>79</v>
      </c>
      <c r="D36" s="159">
        <f>SUM(D6:D34)</f>
        <v>3390.74</v>
      </c>
      <c r="E36" s="169"/>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row>
    <row r="37" spans="1:31" ht="20.25" customHeight="1">
      <c r="A37" s="48" t="s">
        <v>63</v>
      </c>
      <c r="B37" s="160"/>
      <c r="C37" s="158" t="s">
        <v>21</v>
      </c>
      <c r="D37" s="161"/>
      <c r="E37" s="169"/>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row>
    <row r="38" spans="1:31" ht="20.25" customHeight="1">
      <c r="A38" s="48"/>
      <c r="B38" s="162"/>
      <c r="C38" s="158"/>
      <c r="D38" s="163"/>
      <c r="E38" s="144"/>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row>
    <row r="39" spans="1:31" ht="20.25" customHeight="1">
      <c r="A39" s="58" t="s">
        <v>147</v>
      </c>
      <c r="B39" s="164">
        <f>SUM(B36:B37)</f>
        <v>3390.74</v>
      </c>
      <c r="C39" s="165" t="s">
        <v>94</v>
      </c>
      <c r="D39" s="159">
        <f>SUM(D36:D37)</f>
        <v>3390.74</v>
      </c>
      <c r="E39" s="144"/>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row>
    <row r="40" spans="1:31" ht="20.25" customHeight="1">
      <c r="A40" s="49"/>
      <c r="B40" s="166"/>
      <c r="C40" s="167"/>
      <c r="D40" s="144"/>
      <c r="E40" s="144"/>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row>
  </sheetData>
  <sheetProtection/>
  <mergeCells count="1">
    <mergeCell ref="A2:D2"/>
  </mergeCells>
  <printOptions horizontalCentered="1" verticalCentered="1"/>
  <pageMargins left="0.59" right="0.59" top="0.59" bottom="0.59" header="0.59" footer="0.39"/>
  <pageSetup fitToHeight="1" fitToWidth="1" horizontalDpi="300" verticalDpi="300" orientation="landscape" paperSize="9" scale="90"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I19"/>
    </sheetView>
  </sheetViews>
  <sheetFormatPr defaultColWidth="9.33203125" defaultRowHeight="11.25"/>
  <sheetData>
    <row r="1" spans="1:9" ht="20.25">
      <c r="A1" s="348" t="s">
        <v>270</v>
      </c>
      <c r="B1" s="348"/>
      <c r="C1" s="348"/>
      <c r="D1" s="348"/>
      <c r="E1" s="348"/>
      <c r="F1" s="348"/>
      <c r="G1" s="348"/>
      <c r="H1" s="348"/>
      <c r="I1" s="348"/>
    </row>
    <row r="2" spans="1:9" ht="12">
      <c r="A2" s="88"/>
      <c r="B2" s="89"/>
      <c r="C2" s="90"/>
      <c r="D2" s="90"/>
      <c r="E2" s="100" t="s">
        <v>271</v>
      </c>
      <c r="F2" s="89"/>
      <c r="G2" s="89"/>
      <c r="H2" s="89"/>
      <c r="I2" s="89"/>
    </row>
    <row r="3" spans="1:9" ht="12">
      <c r="A3" s="101" t="s">
        <v>272</v>
      </c>
      <c r="B3" s="380" t="s">
        <v>52</v>
      </c>
      <c r="C3" s="380"/>
      <c r="D3" s="380"/>
      <c r="E3" s="380"/>
      <c r="F3" s="380"/>
      <c r="G3" s="380"/>
      <c r="H3" s="380"/>
      <c r="I3" s="380"/>
    </row>
    <row r="4" spans="1:9" ht="12">
      <c r="A4" s="102" t="s">
        <v>274</v>
      </c>
      <c r="B4" s="380" t="s">
        <v>18</v>
      </c>
      <c r="C4" s="380"/>
      <c r="D4" s="380"/>
      <c r="E4" s="380"/>
      <c r="F4" s="380"/>
      <c r="G4" s="380"/>
      <c r="H4" s="380"/>
      <c r="I4" s="380"/>
    </row>
    <row r="5" spans="1:9" ht="12">
      <c r="A5" s="377" t="s">
        <v>275</v>
      </c>
      <c r="B5" s="373" t="s">
        <v>276</v>
      </c>
      <c r="C5" s="373"/>
      <c r="D5" s="373"/>
      <c r="E5" s="381">
        <v>40000</v>
      </c>
      <c r="F5" s="381"/>
      <c r="G5" s="381"/>
      <c r="H5" s="381"/>
      <c r="I5" s="381"/>
    </row>
    <row r="6" spans="1:9" ht="12">
      <c r="A6" s="377"/>
      <c r="B6" s="373" t="s">
        <v>217</v>
      </c>
      <c r="C6" s="373"/>
      <c r="D6" s="373"/>
      <c r="E6" s="381">
        <v>40000</v>
      </c>
      <c r="F6" s="381"/>
      <c r="G6" s="381"/>
      <c r="H6" s="381"/>
      <c r="I6" s="381"/>
    </row>
    <row r="7" spans="1:9" ht="11.25">
      <c r="A7" s="382"/>
      <c r="B7" s="354" t="s">
        <v>218</v>
      </c>
      <c r="C7" s="354"/>
      <c r="D7" s="354"/>
      <c r="E7" s="355"/>
      <c r="F7" s="356"/>
      <c r="G7" s="356"/>
      <c r="H7" s="356"/>
      <c r="I7" s="356"/>
    </row>
    <row r="8" spans="1:9" ht="11.25">
      <c r="A8" s="375" t="s">
        <v>277</v>
      </c>
      <c r="B8" s="369" t="s">
        <v>388</v>
      </c>
      <c r="C8" s="369"/>
      <c r="D8" s="369"/>
      <c r="E8" s="369"/>
      <c r="F8" s="369"/>
      <c r="G8" s="369"/>
      <c r="H8" s="369"/>
      <c r="I8" s="369"/>
    </row>
    <row r="9" spans="1:9" ht="11.25">
      <c r="A9" s="376"/>
      <c r="B9" s="369"/>
      <c r="C9" s="369"/>
      <c r="D9" s="369"/>
      <c r="E9" s="369"/>
      <c r="F9" s="369"/>
      <c r="G9" s="369"/>
      <c r="H9" s="369"/>
      <c r="I9" s="369"/>
    </row>
    <row r="10" spans="1:9" ht="12">
      <c r="A10" s="377" t="s">
        <v>279</v>
      </c>
      <c r="B10" s="111" t="s">
        <v>225</v>
      </c>
      <c r="C10" s="104" t="s">
        <v>226</v>
      </c>
      <c r="D10" s="388" t="s">
        <v>227</v>
      </c>
      <c r="E10" s="388"/>
      <c r="F10" s="388" t="s">
        <v>228</v>
      </c>
      <c r="G10" s="388"/>
      <c r="H10" s="388"/>
      <c r="I10" s="388"/>
    </row>
    <row r="11" spans="1:9" ht="12">
      <c r="A11" s="377"/>
      <c r="B11" s="389" t="s">
        <v>280</v>
      </c>
      <c r="C11" s="382" t="s">
        <v>230</v>
      </c>
      <c r="D11" s="370" t="s">
        <v>389</v>
      </c>
      <c r="E11" s="374"/>
      <c r="F11" s="370" t="s">
        <v>390</v>
      </c>
      <c r="G11" s="370"/>
      <c r="H11" s="370"/>
      <c r="I11" s="370"/>
    </row>
    <row r="12" spans="1:9" ht="12">
      <c r="A12" s="377"/>
      <c r="B12" s="389"/>
      <c r="C12" s="382"/>
      <c r="D12" s="370" t="s">
        <v>391</v>
      </c>
      <c r="E12" s="374"/>
      <c r="F12" s="370" t="s">
        <v>392</v>
      </c>
      <c r="G12" s="370"/>
      <c r="H12" s="370"/>
      <c r="I12" s="370"/>
    </row>
    <row r="13" spans="1:9" ht="12">
      <c r="A13" s="377"/>
      <c r="B13" s="389"/>
      <c r="C13" s="107" t="s">
        <v>245</v>
      </c>
      <c r="D13" s="370" t="s">
        <v>393</v>
      </c>
      <c r="E13" s="374"/>
      <c r="F13" s="370" t="s">
        <v>249</v>
      </c>
      <c r="G13" s="370"/>
      <c r="H13" s="370"/>
      <c r="I13" s="370"/>
    </row>
    <row r="14" spans="1:9" ht="12">
      <c r="A14" s="377"/>
      <c r="B14" s="389"/>
      <c r="C14" s="107" t="s">
        <v>250</v>
      </c>
      <c r="D14" s="370" t="s">
        <v>251</v>
      </c>
      <c r="E14" s="374"/>
      <c r="F14" s="370" t="s">
        <v>394</v>
      </c>
      <c r="G14" s="370"/>
      <c r="H14" s="370"/>
      <c r="I14" s="370"/>
    </row>
    <row r="15" spans="1:9" ht="12">
      <c r="A15" s="377"/>
      <c r="B15" s="389"/>
      <c r="C15" s="382" t="s">
        <v>253</v>
      </c>
      <c r="D15" s="370" t="s">
        <v>389</v>
      </c>
      <c r="E15" s="374"/>
      <c r="F15" s="370" t="s">
        <v>395</v>
      </c>
      <c r="G15" s="370"/>
      <c r="H15" s="370"/>
      <c r="I15" s="370"/>
    </row>
    <row r="16" spans="1:9" ht="12">
      <c r="A16" s="377"/>
      <c r="B16" s="389"/>
      <c r="C16" s="382"/>
      <c r="D16" s="368" t="s">
        <v>396</v>
      </c>
      <c r="E16" s="372"/>
      <c r="F16" s="368" t="s">
        <v>397</v>
      </c>
      <c r="G16" s="368"/>
      <c r="H16" s="368"/>
      <c r="I16" s="368"/>
    </row>
    <row r="17" spans="1:9" ht="24">
      <c r="A17" s="377"/>
      <c r="B17" s="379" t="s">
        <v>293</v>
      </c>
      <c r="C17" s="82" t="s">
        <v>294</v>
      </c>
      <c r="D17" s="368" t="s">
        <v>398</v>
      </c>
      <c r="E17" s="372"/>
      <c r="F17" s="368" t="s">
        <v>399</v>
      </c>
      <c r="G17" s="368"/>
      <c r="H17" s="368"/>
      <c r="I17" s="368"/>
    </row>
    <row r="18" spans="1:9" ht="36">
      <c r="A18" s="377"/>
      <c r="B18" s="379"/>
      <c r="C18" s="82" t="s">
        <v>299</v>
      </c>
      <c r="D18" s="370" t="s">
        <v>400</v>
      </c>
      <c r="E18" s="374"/>
      <c r="F18" s="370" t="s">
        <v>401</v>
      </c>
      <c r="G18" s="370"/>
      <c r="H18" s="370"/>
      <c r="I18" s="370"/>
    </row>
    <row r="19" spans="1:9" ht="36">
      <c r="A19" s="377"/>
      <c r="B19" s="103" t="s">
        <v>267</v>
      </c>
      <c r="C19" s="82" t="s">
        <v>301</v>
      </c>
      <c r="D19" s="371" t="s">
        <v>402</v>
      </c>
      <c r="E19" s="371"/>
      <c r="F19" s="371" t="s">
        <v>269</v>
      </c>
      <c r="G19" s="371"/>
      <c r="H19" s="371"/>
      <c r="I19" s="371"/>
    </row>
  </sheetData>
  <sheetProtection/>
  <mergeCells count="37">
    <mergeCell ref="B17:B18"/>
    <mergeCell ref="D17:E17"/>
    <mergeCell ref="F17:I17"/>
    <mergeCell ref="D18:E18"/>
    <mergeCell ref="F18:I18"/>
    <mergeCell ref="D19:E19"/>
    <mergeCell ref="F19:I19"/>
    <mergeCell ref="F12:I12"/>
    <mergeCell ref="D13:E13"/>
    <mergeCell ref="F13:I13"/>
    <mergeCell ref="D14:E14"/>
    <mergeCell ref="F14:I14"/>
    <mergeCell ref="C15:C16"/>
    <mergeCell ref="D15:E15"/>
    <mergeCell ref="F15:I15"/>
    <mergeCell ref="D16:E16"/>
    <mergeCell ref="F16:I16"/>
    <mergeCell ref="A8:A9"/>
    <mergeCell ref="B8:I9"/>
    <mergeCell ref="A10:A19"/>
    <mergeCell ref="D10:E10"/>
    <mergeCell ref="F10:I10"/>
    <mergeCell ref="B11:B16"/>
    <mergeCell ref="C11:C12"/>
    <mergeCell ref="D11:E11"/>
    <mergeCell ref="F11:I11"/>
    <mergeCell ref="D12:E12"/>
    <mergeCell ref="A1:I1"/>
    <mergeCell ref="B3:I3"/>
    <mergeCell ref="B4:I4"/>
    <mergeCell ref="A5:A7"/>
    <mergeCell ref="B5:D5"/>
    <mergeCell ref="E5:I5"/>
    <mergeCell ref="B6:D6"/>
    <mergeCell ref="E6:I6"/>
    <mergeCell ref="B7:D7"/>
    <mergeCell ref="E7:I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I17"/>
    </sheetView>
  </sheetViews>
  <sheetFormatPr defaultColWidth="9.33203125" defaultRowHeight="11.25"/>
  <sheetData>
    <row r="1" spans="1:9" ht="20.25">
      <c r="A1" s="348" t="s">
        <v>270</v>
      </c>
      <c r="B1" s="348"/>
      <c r="C1" s="348"/>
      <c r="D1" s="348"/>
      <c r="E1" s="348"/>
      <c r="F1" s="348"/>
      <c r="G1" s="348"/>
      <c r="H1" s="348"/>
      <c r="I1" s="348"/>
    </row>
    <row r="2" spans="1:9" ht="12">
      <c r="A2" s="88"/>
      <c r="B2" s="89"/>
      <c r="C2" s="90"/>
      <c r="D2" s="90"/>
      <c r="E2" s="100" t="s">
        <v>271</v>
      </c>
      <c r="F2" s="89"/>
      <c r="G2" s="89"/>
      <c r="H2" s="89"/>
      <c r="I2" s="89"/>
    </row>
    <row r="3" spans="1:9" ht="12">
      <c r="A3" s="101" t="s">
        <v>272</v>
      </c>
      <c r="B3" s="380" t="s">
        <v>125</v>
      </c>
      <c r="C3" s="380"/>
      <c r="D3" s="380"/>
      <c r="E3" s="380"/>
      <c r="F3" s="380"/>
      <c r="G3" s="380"/>
      <c r="H3" s="380"/>
      <c r="I3" s="380"/>
    </row>
    <row r="4" spans="1:9" ht="12">
      <c r="A4" s="102" t="s">
        <v>274</v>
      </c>
      <c r="B4" s="380" t="s">
        <v>18</v>
      </c>
      <c r="C4" s="380"/>
      <c r="D4" s="380"/>
      <c r="E4" s="380"/>
      <c r="F4" s="380"/>
      <c r="G4" s="380"/>
      <c r="H4" s="380"/>
      <c r="I4" s="380"/>
    </row>
    <row r="5" spans="1:9" ht="12">
      <c r="A5" s="377" t="s">
        <v>275</v>
      </c>
      <c r="B5" s="373" t="s">
        <v>276</v>
      </c>
      <c r="C5" s="373"/>
      <c r="D5" s="373"/>
      <c r="E5" s="381">
        <v>580000</v>
      </c>
      <c r="F5" s="381"/>
      <c r="G5" s="381"/>
      <c r="H5" s="381"/>
      <c r="I5" s="381"/>
    </row>
    <row r="6" spans="1:9" ht="12">
      <c r="A6" s="377"/>
      <c r="B6" s="373" t="s">
        <v>217</v>
      </c>
      <c r="C6" s="373"/>
      <c r="D6" s="373"/>
      <c r="E6" s="381">
        <v>580000</v>
      </c>
      <c r="F6" s="381"/>
      <c r="G6" s="381"/>
      <c r="H6" s="381"/>
      <c r="I6" s="381"/>
    </row>
    <row r="7" spans="1:9" ht="11.25">
      <c r="A7" s="382"/>
      <c r="B7" s="354" t="s">
        <v>218</v>
      </c>
      <c r="C7" s="354"/>
      <c r="D7" s="354"/>
      <c r="E7" s="355"/>
      <c r="F7" s="356"/>
      <c r="G7" s="356"/>
      <c r="H7" s="356"/>
      <c r="I7" s="356"/>
    </row>
    <row r="8" spans="1:9" ht="11.25">
      <c r="A8" s="375" t="s">
        <v>277</v>
      </c>
      <c r="B8" s="369" t="s">
        <v>403</v>
      </c>
      <c r="C8" s="369"/>
      <c r="D8" s="369"/>
      <c r="E8" s="369"/>
      <c r="F8" s="369"/>
      <c r="G8" s="369"/>
      <c r="H8" s="369"/>
      <c r="I8" s="369"/>
    </row>
    <row r="9" spans="1:9" ht="11.25">
      <c r="A9" s="376"/>
      <c r="B9" s="369"/>
      <c r="C9" s="369"/>
      <c r="D9" s="369"/>
      <c r="E9" s="369"/>
      <c r="F9" s="369"/>
      <c r="G9" s="369"/>
      <c r="H9" s="369"/>
      <c r="I9" s="369"/>
    </row>
    <row r="10" spans="1:9" ht="12">
      <c r="A10" s="377" t="s">
        <v>279</v>
      </c>
      <c r="B10" s="111" t="s">
        <v>225</v>
      </c>
      <c r="C10" s="104" t="s">
        <v>226</v>
      </c>
      <c r="D10" s="388" t="s">
        <v>227</v>
      </c>
      <c r="E10" s="388"/>
      <c r="F10" s="388" t="s">
        <v>228</v>
      </c>
      <c r="G10" s="388"/>
      <c r="H10" s="388"/>
      <c r="I10" s="388"/>
    </row>
    <row r="11" spans="1:9" ht="12">
      <c r="A11" s="377"/>
      <c r="B11" s="389" t="s">
        <v>280</v>
      </c>
      <c r="C11" s="107" t="s">
        <v>230</v>
      </c>
      <c r="D11" s="370" t="s">
        <v>404</v>
      </c>
      <c r="E11" s="374"/>
      <c r="F11" s="370" t="s">
        <v>405</v>
      </c>
      <c r="G11" s="370"/>
      <c r="H11" s="370"/>
      <c r="I11" s="370"/>
    </row>
    <row r="12" spans="1:9" ht="12">
      <c r="A12" s="377"/>
      <c r="B12" s="389"/>
      <c r="C12" s="107" t="s">
        <v>245</v>
      </c>
      <c r="D12" s="370" t="s">
        <v>406</v>
      </c>
      <c r="E12" s="374"/>
      <c r="F12" s="370" t="s">
        <v>407</v>
      </c>
      <c r="G12" s="370"/>
      <c r="H12" s="370"/>
      <c r="I12" s="370"/>
    </row>
    <row r="13" spans="1:9" ht="12">
      <c r="A13" s="377"/>
      <c r="B13" s="389"/>
      <c r="C13" s="107" t="s">
        <v>250</v>
      </c>
      <c r="D13" s="370" t="s">
        <v>251</v>
      </c>
      <c r="E13" s="374"/>
      <c r="F13" s="370" t="s">
        <v>408</v>
      </c>
      <c r="G13" s="370"/>
      <c r="H13" s="370"/>
      <c r="I13" s="370"/>
    </row>
    <row r="14" spans="1:9" ht="12">
      <c r="A14" s="377"/>
      <c r="B14" s="389"/>
      <c r="C14" s="107" t="s">
        <v>253</v>
      </c>
      <c r="D14" s="370" t="s">
        <v>409</v>
      </c>
      <c r="E14" s="374"/>
      <c r="F14" s="370" t="s">
        <v>410</v>
      </c>
      <c r="G14" s="370"/>
      <c r="H14" s="370"/>
      <c r="I14" s="370"/>
    </row>
    <row r="15" spans="1:9" ht="24">
      <c r="A15" s="377"/>
      <c r="B15" s="379" t="s">
        <v>293</v>
      </c>
      <c r="C15" s="82" t="s">
        <v>411</v>
      </c>
      <c r="D15" s="370" t="s">
        <v>412</v>
      </c>
      <c r="E15" s="374"/>
      <c r="F15" s="370" t="s">
        <v>413</v>
      </c>
      <c r="G15" s="370"/>
      <c r="H15" s="370"/>
      <c r="I15" s="370"/>
    </row>
    <row r="16" spans="1:9" ht="36">
      <c r="A16" s="377"/>
      <c r="B16" s="379"/>
      <c r="C16" s="82" t="s">
        <v>299</v>
      </c>
      <c r="D16" s="368" t="s">
        <v>414</v>
      </c>
      <c r="E16" s="372"/>
      <c r="F16" s="370" t="s">
        <v>415</v>
      </c>
      <c r="G16" s="370"/>
      <c r="H16" s="370"/>
      <c r="I16" s="370"/>
    </row>
    <row r="17" spans="1:9" ht="36">
      <c r="A17" s="377"/>
      <c r="B17" s="103" t="s">
        <v>267</v>
      </c>
      <c r="C17" s="82" t="s">
        <v>301</v>
      </c>
      <c r="D17" s="371" t="s">
        <v>416</v>
      </c>
      <c r="E17" s="371"/>
      <c r="F17" s="371" t="s">
        <v>417</v>
      </c>
      <c r="G17" s="371"/>
      <c r="H17" s="371"/>
      <c r="I17" s="371"/>
    </row>
  </sheetData>
  <sheetProtection/>
  <mergeCells count="31">
    <mergeCell ref="B15:B16"/>
    <mergeCell ref="F14:I14"/>
    <mergeCell ref="A8:A9"/>
    <mergeCell ref="B8:I9"/>
    <mergeCell ref="A10:A17"/>
    <mergeCell ref="D10:E10"/>
    <mergeCell ref="F10:I10"/>
    <mergeCell ref="D17:E17"/>
    <mergeCell ref="F17:I17"/>
    <mergeCell ref="D13:E13"/>
    <mergeCell ref="F13:I13"/>
    <mergeCell ref="F12:I12"/>
    <mergeCell ref="A1:I1"/>
    <mergeCell ref="B3:I3"/>
    <mergeCell ref="B4:I4"/>
    <mergeCell ref="A5:A7"/>
    <mergeCell ref="B5:D5"/>
    <mergeCell ref="B11:B14"/>
    <mergeCell ref="D11:E11"/>
    <mergeCell ref="F11:I11"/>
    <mergeCell ref="D12:E12"/>
    <mergeCell ref="D15:E15"/>
    <mergeCell ref="F15:I15"/>
    <mergeCell ref="D16:E16"/>
    <mergeCell ref="F16:I16"/>
    <mergeCell ref="E5:I5"/>
    <mergeCell ref="B6:D6"/>
    <mergeCell ref="E6:I6"/>
    <mergeCell ref="B7:D7"/>
    <mergeCell ref="E7:I7"/>
    <mergeCell ref="D14:E1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I26"/>
    </sheetView>
  </sheetViews>
  <sheetFormatPr defaultColWidth="9.33203125" defaultRowHeight="11.25"/>
  <sheetData>
    <row r="1" spans="1:9" ht="20.25">
      <c r="A1" s="348" t="s">
        <v>270</v>
      </c>
      <c r="B1" s="348"/>
      <c r="C1" s="348"/>
      <c r="D1" s="348"/>
      <c r="E1" s="348"/>
      <c r="F1" s="348"/>
      <c r="G1" s="348"/>
      <c r="H1" s="348"/>
      <c r="I1" s="348"/>
    </row>
    <row r="2" spans="1:9" ht="12">
      <c r="A2" s="88"/>
      <c r="B2" s="89"/>
      <c r="C2" s="90"/>
      <c r="D2" s="90"/>
      <c r="E2" s="100" t="s">
        <v>271</v>
      </c>
      <c r="F2" s="89"/>
      <c r="G2" s="89"/>
      <c r="H2" s="89"/>
      <c r="I2" s="89"/>
    </row>
    <row r="3" spans="1:9" ht="12">
      <c r="A3" s="101" t="s">
        <v>272</v>
      </c>
      <c r="B3" s="380" t="s">
        <v>418</v>
      </c>
      <c r="C3" s="380"/>
      <c r="D3" s="380"/>
      <c r="E3" s="380"/>
      <c r="F3" s="380"/>
      <c r="G3" s="380"/>
      <c r="H3" s="380"/>
      <c r="I3" s="380"/>
    </row>
    <row r="4" spans="1:9" ht="12">
      <c r="A4" s="102" t="s">
        <v>274</v>
      </c>
      <c r="B4" s="380" t="s">
        <v>18</v>
      </c>
      <c r="C4" s="380"/>
      <c r="D4" s="380"/>
      <c r="E4" s="380"/>
      <c r="F4" s="380"/>
      <c r="G4" s="380"/>
      <c r="H4" s="380"/>
      <c r="I4" s="380"/>
    </row>
    <row r="5" spans="1:9" ht="12">
      <c r="A5" s="377" t="s">
        <v>275</v>
      </c>
      <c r="B5" s="373" t="s">
        <v>276</v>
      </c>
      <c r="C5" s="373"/>
      <c r="D5" s="373"/>
      <c r="E5" s="381">
        <v>700000</v>
      </c>
      <c r="F5" s="381"/>
      <c r="G5" s="381"/>
      <c r="H5" s="381"/>
      <c r="I5" s="381"/>
    </row>
    <row r="6" spans="1:9" ht="12">
      <c r="A6" s="377"/>
      <c r="B6" s="373" t="s">
        <v>217</v>
      </c>
      <c r="C6" s="373"/>
      <c r="D6" s="373"/>
      <c r="E6" s="381">
        <v>700000</v>
      </c>
      <c r="F6" s="381"/>
      <c r="G6" s="381"/>
      <c r="H6" s="381"/>
      <c r="I6" s="381"/>
    </row>
    <row r="7" spans="1:9" ht="11.25">
      <c r="A7" s="382"/>
      <c r="B7" s="354" t="s">
        <v>218</v>
      </c>
      <c r="C7" s="354"/>
      <c r="D7" s="354"/>
      <c r="E7" s="355"/>
      <c r="F7" s="356"/>
      <c r="G7" s="356"/>
      <c r="H7" s="356"/>
      <c r="I7" s="356"/>
    </row>
    <row r="8" spans="1:9" ht="11.25">
      <c r="A8" s="375" t="s">
        <v>277</v>
      </c>
      <c r="B8" s="369" t="s">
        <v>419</v>
      </c>
      <c r="C8" s="369"/>
      <c r="D8" s="369"/>
      <c r="E8" s="369"/>
      <c r="F8" s="369"/>
      <c r="G8" s="369"/>
      <c r="H8" s="369"/>
      <c r="I8" s="369"/>
    </row>
    <row r="9" spans="1:9" ht="11.25">
      <c r="A9" s="376"/>
      <c r="B9" s="369"/>
      <c r="C9" s="369"/>
      <c r="D9" s="369"/>
      <c r="E9" s="369"/>
      <c r="F9" s="369"/>
      <c r="G9" s="369"/>
      <c r="H9" s="369"/>
      <c r="I9" s="369"/>
    </row>
    <row r="10" spans="1:9" ht="12">
      <c r="A10" s="377" t="s">
        <v>420</v>
      </c>
      <c r="B10" s="111" t="s">
        <v>225</v>
      </c>
      <c r="C10" s="104" t="s">
        <v>226</v>
      </c>
      <c r="D10" s="388" t="s">
        <v>227</v>
      </c>
      <c r="E10" s="388"/>
      <c r="F10" s="388" t="s">
        <v>228</v>
      </c>
      <c r="G10" s="388"/>
      <c r="H10" s="388"/>
      <c r="I10" s="388"/>
    </row>
    <row r="11" spans="1:9" ht="12">
      <c r="A11" s="377"/>
      <c r="B11" s="389" t="s">
        <v>280</v>
      </c>
      <c r="C11" s="382" t="s">
        <v>230</v>
      </c>
      <c r="D11" s="370" t="s">
        <v>421</v>
      </c>
      <c r="E11" s="374"/>
      <c r="F11" s="370" t="s">
        <v>422</v>
      </c>
      <c r="G11" s="370"/>
      <c r="H11" s="370"/>
      <c r="I11" s="370"/>
    </row>
    <row r="12" spans="1:9" ht="12">
      <c r="A12" s="377"/>
      <c r="B12" s="389"/>
      <c r="C12" s="382"/>
      <c r="D12" s="370" t="s">
        <v>423</v>
      </c>
      <c r="E12" s="374"/>
      <c r="F12" s="370" t="s">
        <v>405</v>
      </c>
      <c r="G12" s="370"/>
      <c r="H12" s="370"/>
      <c r="I12" s="370"/>
    </row>
    <row r="13" spans="1:9" ht="12">
      <c r="A13" s="377"/>
      <c r="B13" s="389"/>
      <c r="C13" s="382" t="s">
        <v>245</v>
      </c>
      <c r="D13" s="370" t="s">
        <v>424</v>
      </c>
      <c r="E13" s="374"/>
      <c r="F13" s="370" t="s">
        <v>425</v>
      </c>
      <c r="G13" s="370"/>
      <c r="H13" s="370"/>
      <c r="I13" s="370"/>
    </row>
    <row r="14" spans="1:9" ht="12">
      <c r="A14" s="377"/>
      <c r="B14" s="389"/>
      <c r="C14" s="382"/>
      <c r="D14" s="370" t="s">
        <v>426</v>
      </c>
      <c r="E14" s="374"/>
      <c r="F14" s="370" t="s">
        <v>417</v>
      </c>
      <c r="G14" s="370"/>
      <c r="H14" s="370"/>
      <c r="I14" s="370"/>
    </row>
    <row r="15" spans="1:9" ht="12">
      <c r="A15" s="377"/>
      <c r="B15" s="389"/>
      <c r="C15" s="107" t="s">
        <v>250</v>
      </c>
      <c r="D15" s="370" t="s">
        <v>251</v>
      </c>
      <c r="E15" s="374"/>
      <c r="F15" s="370" t="s">
        <v>427</v>
      </c>
      <c r="G15" s="370"/>
      <c r="H15" s="370"/>
      <c r="I15" s="370"/>
    </row>
    <row r="16" spans="1:9" ht="12">
      <c r="A16" s="377"/>
      <c r="B16" s="389"/>
      <c r="C16" s="382" t="s">
        <v>253</v>
      </c>
      <c r="D16" s="370" t="s">
        <v>428</v>
      </c>
      <c r="E16" s="374"/>
      <c r="F16" s="370" t="s">
        <v>429</v>
      </c>
      <c r="G16" s="370"/>
      <c r="H16" s="370"/>
      <c r="I16" s="370"/>
    </row>
    <row r="17" spans="1:9" ht="12">
      <c r="A17" s="377"/>
      <c r="B17" s="389"/>
      <c r="C17" s="382"/>
      <c r="D17" s="370" t="s">
        <v>430</v>
      </c>
      <c r="E17" s="374"/>
      <c r="F17" s="370" t="s">
        <v>431</v>
      </c>
      <c r="G17" s="370"/>
      <c r="H17" s="370"/>
      <c r="I17" s="370"/>
    </row>
    <row r="18" spans="1:9" ht="12">
      <c r="A18" s="377"/>
      <c r="B18" s="379" t="s">
        <v>432</v>
      </c>
      <c r="C18" s="386" t="s">
        <v>411</v>
      </c>
      <c r="D18" s="370" t="s">
        <v>433</v>
      </c>
      <c r="E18" s="374"/>
      <c r="F18" s="370" t="s">
        <v>434</v>
      </c>
      <c r="G18" s="370"/>
      <c r="H18" s="370"/>
      <c r="I18" s="370"/>
    </row>
    <row r="19" spans="1:9" ht="12">
      <c r="A19" s="377"/>
      <c r="B19" s="379"/>
      <c r="C19" s="386"/>
      <c r="D19" s="370" t="s">
        <v>435</v>
      </c>
      <c r="E19" s="374"/>
      <c r="F19" s="370" t="s">
        <v>436</v>
      </c>
      <c r="G19" s="370"/>
      <c r="H19" s="370"/>
      <c r="I19" s="370"/>
    </row>
    <row r="20" spans="1:9" ht="12">
      <c r="A20" s="377"/>
      <c r="B20" s="379"/>
      <c r="C20" s="386" t="s">
        <v>294</v>
      </c>
      <c r="D20" s="370" t="s">
        <v>437</v>
      </c>
      <c r="E20" s="374"/>
      <c r="F20" s="370" t="s">
        <v>383</v>
      </c>
      <c r="G20" s="370"/>
      <c r="H20" s="370"/>
      <c r="I20" s="370"/>
    </row>
    <row r="21" spans="1:9" ht="12">
      <c r="A21" s="377"/>
      <c r="B21" s="379"/>
      <c r="C21" s="386"/>
      <c r="D21" s="390" t="s">
        <v>438</v>
      </c>
      <c r="E21" s="391"/>
      <c r="F21" s="390" t="s">
        <v>439</v>
      </c>
      <c r="G21" s="392"/>
      <c r="H21" s="392"/>
      <c r="I21" s="391"/>
    </row>
    <row r="22" spans="1:9" ht="12">
      <c r="A22" s="377"/>
      <c r="B22" s="379"/>
      <c r="C22" s="386" t="s">
        <v>297</v>
      </c>
      <c r="D22" s="370" t="s">
        <v>440</v>
      </c>
      <c r="E22" s="374"/>
      <c r="F22" s="370" t="s">
        <v>441</v>
      </c>
      <c r="G22" s="370"/>
      <c r="H22" s="370"/>
      <c r="I22" s="370"/>
    </row>
    <row r="23" spans="1:9" ht="12">
      <c r="A23" s="377"/>
      <c r="B23" s="379"/>
      <c r="C23" s="386"/>
      <c r="D23" s="370" t="s">
        <v>442</v>
      </c>
      <c r="E23" s="374"/>
      <c r="F23" s="370" t="s">
        <v>443</v>
      </c>
      <c r="G23" s="370"/>
      <c r="H23" s="370"/>
      <c r="I23" s="370"/>
    </row>
    <row r="24" spans="1:9" ht="12">
      <c r="A24" s="377"/>
      <c r="B24" s="379"/>
      <c r="C24" s="386" t="s">
        <v>299</v>
      </c>
      <c r="D24" s="370" t="s">
        <v>444</v>
      </c>
      <c r="E24" s="374"/>
      <c r="F24" s="370" t="s">
        <v>445</v>
      </c>
      <c r="G24" s="370"/>
      <c r="H24" s="370"/>
      <c r="I24" s="370"/>
    </row>
    <row r="25" spans="1:9" ht="12">
      <c r="A25" s="377"/>
      <c r="B25" s="379"/>
      <c r="C25" s="386"/>
      <c r="D25" s="370" t="s">
        <v>446</v>
      </c>
      <c r="E25" s="374"/>
      <c r="F25" s="370" t="s">
        <v>447</v>
      </c>
      <c r="G25" s="370"/>
      <c r="H25" s="370"/>
      <c r="I25" s="370"/>
    </row>
    <row r="26" spans="1:9" ht="36">
      <c r="A26" s="377"/>
      <c r="B26" s="103" t="s">
        <v>267</v>
      </c>
      <c r="C26" s="82" t="s">
        <v>301</v>
      </c>
      <c r="D26" s="371" t="s">
        <v>302</v>
      </c>
      <c r="E26" s="390"/>
      <c r="F26" s="371" t="s">
        <v>269</v>
      </c>
      <c r="G26" s="371"/>
      <c r="H26" s="371"/>
      <c r="I26" s="371"/>
    </row>
  </sheetData>
  <sheetProtection/>
  <mergeCells count="56">
    <mergeCell ref="C24:C25"/>
    <mergeCell ref="D24:E24"/>
    <mergeCell ref="F24:I24"/>
    <mergeCell ref="D25:E25"/>
    <mergeCell ref="F25:I25"/>
    <mergeCell ref="D26:E26"/>
    <mergeCell ref="F26:I26"/>
    <mergeCell ref="F21:I21"/>
    <mergeCell ref="C22:C23"/>
    <mergeCell ref="D22:E22"/>
    <mergeCell ref="F22:I22"/>
    <mergeCell ref="D23:E23"/>
    <mergeCell ref="F23:I23"/>
    <mergeCell ref="B18:B25"/>
    <mergeCell ref="C18:C19"/>
    <mergeCell ref="D18:E18"/>
    <mergeCell ref="F18:I18"/>
    <mergeCell ref="D19:E19"/>
    <mergeCell ref="F19:I19"/>
    <mergeCell ref="C20:C21"/>
    <mergeCell ref="D20:E20"/>
    <mergeCell ref="F20:I20"/>
    <mergeCell ref="D21:E21"/>
    <mergeCell ref="D15:E15"/>
    <mergeCell ref="F15:I15"/>
    <mergeCell ref="C16:C17"/>
    <mergeCell ref="D16:E16"/>
    <mergeCell ref="F16:I16"/>
    <mergeCell ref="D17:E17"/>
    <mergeCell ref="F17:I17"/>
    <mergeCell ref="F12:I12"/>
    <mergeCell ref="C13:C14"/>
    <mergeCell ref="D13:E13"/>
    <mergeCell ref="F13:I13"/>
    <mergeCell ref="D14:E14"/>
    <mergeCell ref="F14:I14"/>
    <mergeCell ref="A8:A9"/>
    <mergeCell ref="B8:I9"/>
    <mergeCell ref="A10:A26"/>
    <mergeCell ref="D10:E10"/>
    <mergeCell ref="F10:I10"/>
    <mergeCell ref="B11:B17"/>
    <mergeCell ref="C11:C12"/>
    <mergeCell ref="D11:E11"/>
    <mergeCell ref="F11:I11"/>
    <mergeCell ref="D12:E12"/>
    <mergeCell ref="A1:I1"/>
    <mergeCell ref="B3:I3"/>
    <mergeCell ref="B4:I4"/>
    <mergeCell ref="A5:A7"/>
    <mergeCell ref="B5:D5"/>
    <mergeCell ref="E5:I5"/>
    <mergeCell ref="B6:D6"/>
    <mergeCell ref="E6:I6"/>
    <mergeCell ref="B7:D7"/>
    <mergeCell ref="E7:I7"/>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I19"/>
    </sheetView>
  </sheetViews>
  <sheetFormatPr defaultColWidth="9.33203125" defaultRowHeight="11.25"/>
  <sheetData>
    <row r="1" spans="1:9" ht="20.25">
      <c r="A1" s="348" t="s">
        <v>304</v>
      </c>
      <c r="B1" s="348"/>
      <c r="C1" s="348"/>
      <c r="D1" s="348"/>
      <c r="E1" s="348"/>
      <c r="F1" s="348"/>
      <c r="G1" s="348"/>
      <c r="H1" s="348"/>
      <c r="I1" s="348"/>
    </row>
    <row r="2" spans="1:9" ht="12">
      <c r="A2" s="88"/>
      <c r="B2" s="89"/>
      <c r="C2" s="89"/>
      <c r="D2" s="89"/>
      <c r="E2" s="100" t="s">
        <v>305</v>
      </c>
      <c r="F2" s="89"/>
      <c r="G2" s="89"/>
      <c r="H2" s="89"/>
      <c r="I2" s="89"/>
    </row>
    <row r="3" spans="1:9" ht="12">
      <c r="A3" s="43" t="s">
        <v>272</v>
      </c>
      <c r="B3" s="380" t="s">
        <v>448</v>
      </c>
      <c r="C3" s="380"/>
      <c r="D3" s="380"/>
      <c r="E3" s="380"/>
      <c r="F3" s="380"/>
      <c r="G3" s="380"/>
      <c r="H3" s="380"/>
      <c r="I3" s="380"/>
    </row>
    <row r="4" spans="1:9" ht="12">
      <c r="A4" s="102" t="s">
        <v>274</v>
      </c>
      <c r="B4" s="380" t="s">
        <v>18</v>
      </c>
      <c r="C4" s="380"/>
      <c r="D4" s="380"/>
      <c r="E4" s="380"/>
      <c r="F4" s="380"/>
      <c r="G4" s="380"/>
      <c r="H4" s="380"/>
      <c r="I4" s="380"/>
    </row>
    <row r="5" spans="1:9" ht="12">
      <c r="A5" s="377" t="s">
        <v>306</v>
      </c>
      <c r="B5" s="373" t="s">
        <v>276</v>
      </c>
      <c r="C5" s="373"/>
      <c r="D5" s="373"/>
      <c r="E5" s="381">
        <v>260000</v>
      </c>
      <c r="F5" s="381"/>
      <c r="G5" s="381"/>
      <c r="H5" s="381"/>
      <c r="I5" s="381"/>
    </row>
    <row r="6" spans="1:9" ht="12">
      <c r="A6" s="377"/>
      <c r="B6" s="373" t="s">
        <v>217</v>
      </c>
      <c r="C6" s="373"/>
      <c r="D6" s="373"/>
      <c r="E6" s="381">
        <v>260000</v>
      </c>
      <c r="F6" s="381"/>
      <c r="G6" s="381"/>
      <c r="H6" s="381"/>
      <c r="I6" s="381"/>
    </row>
    <row r="7" spans="1:9" ht="12">
      <c r="A7" s="377"/>
      <c r="B7" s="373" t="s">
        <v>449</v>
      </c>
      <c r="C7" s="373"/>
      <c r="D7" s="373"/>
      <c r="E7" s="381" t="s">
        <v>309</v>
      </c>
      <c r="F7" s="381"/>
      <c r="G7" s="381"/>
      <c r="H7" s="381"/>
      <c r="I7" s="381"/>
    </row>
    <row r="8" spans="1:9" ht="11.25">
      <c r="A8" s="393" t="s">
        <v>277</v>
      </c>
      <c r="B8" s="369" t="s">
        <v>450</v>
      </c>
      <c r="C8" s="369"/>
      <c r="D8" s="369"/>
      <c r="E8" s="369"/>
      <c r="F8" s="369"/>
      <c r="G8" s="369"/>
      <c r="H8" s="369"/>
      <c r="I8" s="369"/>
    </row>
    <row r="9" spans="1:9" ht="11.25">
      <c r="A9" s="277"/>
      <c r="B9" s="369"/>
      <c r="C9" s="369"/>
      <c r="D9" s="369"/>
      <c r="E9" s="369"/>
      <c r="F9" s="369"/>
      <c r="G9" s="369"/>
      <c r="H9" s="369"/>
      <c r="I9" s="369"/>
    </row>
    <row r="10" spans="1:9" ht="11.25">
      <c r="A10" s="277"/>
      <c r="B10" s="369"/>
      <c r="C10" s="369"/>
      <c r="D10" s="369"/>
      <c r="E10" s="369"/>
      <c r="F10" s="369"/>
      <c r="G10" s="369"/>
      <c r="H10" s="369"/>
      <c r="I10" s="369"/>
    </row>
    <row r="11" spans="1:9" ht="12">
      <c r="A11" s="377" t="s">
        <v>311</v>
      </c>
      <c r="B11" s="101" t="s">
        <v>225</v>
      </c>
      <c r="C11" s="101" t="s">
        <v>226</v>
      </c>
      <c r="D11" s="371" t="s">
        <v>227</v>
      </c>
      <c r="E11" s="371"/>
      <c r="F11" s="373" t="s">
        <v>451</v>
      </c>
      <c r="G11" s="373"/>
      <c r="H11" s="373"/>
      <c r="I11" s="373"/>
    </row>
    <row r="12" spans="1:9" ht="12">
      <c r="A12" s="377"/>
      <c r="B12" s="377" t="s">
        <v>452</v>
      </c>
      <c r="C12" s="377" t="s">
        <v>230</v>
      </c>
      <c r="D12" s="371" t="s">
        <v>453</v>
      </c>
      <c r="E12" s="371"/>
      <c r="F12" s="371" t="s">
        <v>454</v>
      </c>
      <c r="G12" s="371"/>
      <c r="H12" s="371"/>
      <c r="I12" s="371"/>
    </row>
    <row r="13" spans="1:9" ht="12">
      <c r="A13" s="377"/>
      <c r="B13" s="377"/>
      <c r="C13" s="377"/>
      <c r="D13" s="371" t="s">
        <v>455</v>
      </c>
      <c r="E13" s="371"/>
      <c r="F13" s="371" t="s">
        <v>456</v>
      </c>
      <c r="G13" s="371"/>
      <c r="H13" s="371"/>
      <c r="I13" s="371"/>
    </row>
    <row r="14" spans="1:9" ht="12">
      <c r="A14" s="377"/>
      <c r="B14" s="377"/>
      <c r="C14" s="377" t="s">
        <v>245</v>
      </c>
      <c r="D14" s="371" t="s">
        <v>457</v>
      </c>
      <c r="E14" s="371"/>
      <c r="F14" s="371" t="s">
        <v>458</v>
      </c>
      <c r="G14" s="371"/>
      <c r="H14" s="371"/>
      <c r="I14" s="371"/>
    </row>
    <row r="15" spans="1:9" ht="12">
      <c r="A15" s="377"/>
      <c r="B15" s="377"/>
      <c r="C15" s="377"/>
      <c r="D15" s="371" t="s">
        <v>459</v>
      </c>
      <c r="E15" s="371"/>
      <c r="F15" s="371" t="s">
        <v>460</v>
      </c>
      <c r="G15" s="371"/>
      <c r="H15" s="371"/>
      <c r="I15" s="371"/>
    </row>
    <row r="16" spans="1:9" ht="12">
      <c r="A16" s="377"/>
      <c r="B16" s="377"/>
      <c r="C16" s="103" t="s">
        <v>250</v>
      </c>
      <c r="D16" s="371" t="s">
        <v>461</v>
      </c>
      <c r="E16" s="371"/>
      <c r="F16" s="371" t="s">
        <v>462</v>
      </c>
      <c r="G16" s="371"/>
      <c r="H16" s="371"/>
      <c r="I16" s="371"/>
    </row>
    <row r="17" spans="1:9" ht="12">
      <c r="A17" s="377"/>
      <c r="B17" s="377"/>
      <c r="C17" s="103" t="s">
        <v>253</v>
      </c>
      <c r="D17" s="371" t="s">
        <v>463</v>
      </c>
      <c r="E17" s="371"/>
      <c r="F17" s="371" t="s">
        <v>464</v>
      </c>
      <c r="G17" s="371"/>
      <c r="H17" s="371"/>
      <c r="I17" s="371"/>
    </row>
    <row r="18" spans="1:9" ht="24">
      <c r="A18" s="377"/>
      <c r="B18" s="103" t="s">
        <v>327</v>
      </c>
      <c r="C18" s="99" t="s">
        <v>294</v>
      </c>
      <c r="D18" s="371" t="s">
        <v>461</v>
      </c>
      <c r="E18" s="371"/>
      <c r="F18" s="369" t="s">
        <v>465</v>
      </c>
      <c r="G18" s="369"/>
      <c r="H18" s="369"/>
      <c r="I18" s="369"/>
    </row>
    <row r="19" spans="1:9" ht="36">
      <c r="A19" s="377"/>
      <c r="B19" s="103" t="s">
        <v>267</v>
      </c>
      <c r="C19" s="99" t="s">
        <v>301</v>
      </c>
      <c r="D19" s="371" t="s">
        <v>466</v>
      </c>
      <c r="E19" s="371"/>
      <c r="F19" s="371" t="s">
        <v>467</v>
      </c>
      <c r="G19" s="371"/>
      <c r="H19" s="371"/>
      <c r="I19" s="371"/>
    </row>
  </sheetData>
  <sheetProtection/>
  <mergeCells count="34">
    <mergeCell ref="D19:E19"/>
    <mergeCell ref="F19:I19"/>
    <mergeCell ref="D16:E16"/>
    <mergeCell ref="F16:I16"/>
    <mergeCell ref="D17:E17"/>
    <mergeCell ref="F17:I17"/>
    <mergeCell ref="D18:E18"/>
    <mergeCell ref="F18:I18"/>
    <mergeCell ref="F13:I13"/>
    <mergeCell ref="C14:C15"/>
    <mergeCell ref="D14:E14"/>
    <mergeCell ref="F14:I14"/>
    <mergeCell ref="D15:E15"/>
    <mergeCell ref="F15:I15"/>
    <mergeCell ref="A8:A10"/>
    <mergeCell ref="B8:I10"/>
    <mergeCell ref="A11:A19"/>
    <mergeCell ref="D11:E11"/>
    <mergeCell ref="F11:I11"/>
    <mergeCell ref="B12:B17"/>
    <mergeCell ref="C12:C13"/>
    <mergeCell ref="D12:E12"/>
    <mergeCell ref="F12:I12"/>
    <mergeCell ref="D13:E13"/>
    <mergeCell ref="A1:I1"/>
    <mergeCell ref="B3:I3"/>
    <mergeCell ref="B4:I4"/>
    <mergeCell ref="A5:A7"/>
    <mergeCell ref="B5:D5"/>
    <mergeCell ref="E5:I5"/>
    <mergeCell ref="B6:D6"/>
    <mergeCell ref="E6:I6"/>
    <mergeCell ref="B7:D7"/>
    <mergeCell ref="E7:I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I19"/>
  <sheetViews>
    <sheetView zoomScalePageLayoutView="0" workbookViewId="0" topLeftCell="A1">
      <selection activeCell="Q29" sqref="Q29"/>
    </sheetView>
  </sheetViews>
  <sheetFormatPr defaultColWidth="9.33203125" defaultRowHeight="11.25"/>
  <sheetData>
    <row r="1" spans="1:9" ht="20.25">
      <c r="A1" s="348" t="s">
        <v>270</v>
      </c>
      <c r="B1" s="348"/>
      <c r="C1" s="348"/>
      <c r="D1" s="348"/>
      <c r="E1" s="348"/>
      <c r="F1" s="348"/>
      <c r="G1" s="348"/>
      <c r="H1" s="348"/>
      <c r="I1" s="348"/>
    </row>
    <row r="2" spans="1:9" ht="12">
      <c r="A2" s="89"/>
      <c r="B2" s="89"/>
      <c r="C2" s="89"/>
      <c r="D2" s="89"/>
      <c r="E2" s="100" t="s">
        <v>332</v>
      </c>
      <c r="F2" s="89"/>
      <c r="G2" s="89"/>
      <c r="H2" s="89"/>
      <c r="I2" s="89"/>
    </row>
    <row r="3" spans="1:9" ht="12">
      <c r="A3" s="112" t="s">
        <v>272</v>
      </c>
      <c r="B3" s="380" t="s">
        <v>153</v>
      </c>
      <c r="C3" s="380"/>
      <c r="D3" s="380"/>
      <c r="E3" s="380"/>
      <c r="F3" s="380"/>
      <c r="G3" s="380"/>
      <c r="H3" s="380"/>
      <c r="I3" s="380"/>
    </row>
    <row r="4" spans="1:9" ht="12">
      <c r="A4" s="113" t="s">
        <v>274</v>
      </c>
      <c r="B4" s="380" t="s">
        <v>18</v>
      </c>
      <c r="C4" s="380"/>
      <c r="D4" s="380"/>
      <c r="E4" s="380"/>
      <c r="F4" s="380"/>
      <c r="G4" s="380"/>
      <c r="H4" s="380"/>
      <c r="I4" s="380"/>
    </row>
    <row r="5" spans="1:9" ht="12">
      <c r="A5" s="377" t="s">
        <v>275</v>
      </c>
      <c r="B5" s="373" t="s">
        <v>307</v>
      </c>
      <c r="C5" s="373"/>
      <c r="D5" s="373"/>
      <c r="E5" s="381">
        <v>180000</v>
      </c>
      <c r="F5" s="381"/>
      <c r="G5" s="381"/>
      <c r="H5" s="381"/>
      <c r="I5" s="381"/>
    </row>
    <row r="6" spans="1:9" ht="12">
      <c r="A6" s="377"/>
      <c r="B6" s="373" t="s">
        <v>217</v>
      </c>
      <c r="C6" s="373"/>
      <c r="D6" s="373"/>
      <c r="E6" s="381">
        <v>180000</v>
      </c>
      <c r="F6" s="381"/>
      <c r="G6" s="381"/>
      <c r="H6" s="381"/>
      <c r="I6" s="381"/>
    </row>
    <row r="7" spans="1:9" ht="12">
      <c r="A7" s="377"/>
      <c r="B7" s="373" t="s">
        <v>218</v>
      </c>
      <c r="C7" s="373"/>
      <c r="D7" s="373"/>
      <c r="E7" s="381" t="s">
        <v>309</v>
      </c>
      <c r="F7" s="381"/>
      <c r="G7" s="381"/>
      <c r="H7" s="381"/>
      <c r="I7" s="381"/>
    </row>
    <row r="8" spans="1:9" ht="11.25">
      <c r="A8" s="375" t="s">
        <v>277</v>
      </c>
      <c r="B8" s="369" t="s">
        <v>468</v>
      </c>
      <c r="C8" s="369"/>
      <c r="D8" s="369"/>
      <c r="E8" s="369"/>
      <c r="F8" s="369"/>
      <c r="G8" s="369"/>
      <c r="H8" s="369"/>
      <c r="I8" s="369"/>
    </row>
    <row r="9" spans="1:9" ht="11.25">
      <c r="A9" s="376"/>
      <c r="B9" s="369"/>
      <c r="C9" s="369"/>
      <c r="D9" s="369"/>
      <c r="E9" s="369"/>
      <c r="F9" s="369"/>
      <c r="G9" s="369"/>
      <c r="H9" s="369"/>
      <c r="I9" s="369"/>
    </row>
    <row r="10" spans="1:9" ht="12">
      <c r="A10" s="377" t="s">
        <v>279</v>
      </c>
      <c r="B10" s="104" t="s">
        <v>225</v>
      </c>
      <c r="C10" s="104" t="s">
        <v>226</v>
      </c>
      <c r="D10" s="378" t="s">
        <v>227</v>
      </c>
      <c r="E10" s="378"/>
      <c r="F10" s="378" t="s">
        <v>228</v>
      </c>
      <c r="G10" s="378"/>
      <c r="H10" s="378"/>
      <c r="I10" s="378"/>
    </row>
    <row r="11" spans="1:9" ht="12">
      <c r="A11" s="377"/>
      <c r="B11" s="377" t="s">
        <v>280</v>
      </c>
      <c r="C11" s="377" t="s">
        <v>230</v>
      </c>
      <c r="D11" s="371" t="s">
        <v>469</v>
      </c>
      <c r="E11" s="371"/>
      <c r="F11" s="371" t="s">
        <v>470</v>
      </c>
      <c r="G11" s="371"/>
      <c r="H11" s="371"/>
      <c r="I11" s="371"/>
    </row>
    <row r="12" spans="1:9" ht="12">
      <c r="A12" s="377"/>
      <c r="B12" s="377"/>
      <c r="C12" s="377"/>
      <c r="D12" s="371" t="s">
        <v>471</v>
      </c>
      <c r="E12" s="371"/>
      <c r="F12" s="371" t="s">
        <v>472</v>
      </c>
      <c r="G12" s="371"/>
      <c r="H12" s="371"/>
      <c r="I12" s="371"/>
    </row>
    <row r="13" spans="1:9" ht="12">
      <c r="A13" s="377"/>
      <c r="B13" s="377"/>
      <c r="C13" s="103" t="s">
        <v>245</v>
      </c>
      <c r="D13" s="371" t="s">
        <v>473</v>
      </c>
      <c r="E13" s="371"/>
      <c r="F13" s="371" t="s">
        <v>339</v>
      </c>
      <c r="G13" s="371"/>
      <c r="H13" s="371"/>
      <c r="I13" s="371"/>
    </row>
    <row r="14" spans="1:9" ht="12">
      <c r="A14" s="377"/>
      <c r="B14" s="377"/>
      <c r="C14" s="103" t="s">
        <v>250</v>
      </c>
      <c r="D14" s="371" t="s">
        <v>474</v>
      </c>
      <c r="E14" s="371"/>
      <c r="F14" s="371" t="s">
        <v>475</v>
      </c>
      <c r="G14" s="371"/>
      <c r="H14" s="371"/>
      <c r="I14" s="371"/>
    </row>
    <row r="15" spans="1:9" ht="12">
      <c r="A15" s="377"/>
      <c r="B15" s="377"/>
      <c r="C15" s="377" t="s">
        <v>253</v>
      </c>
      <c r="D15" s="371" t="s">
        <v>471</v>
      </c>
      <c r="E15" s="371"/>
      <c r="F15" s="371" t="s">
        <v>342</v>
      </c>
      <c r="G15" s="371"/>
      <c r="H15" s="371"/>
      <c r="I15" s="371"/>
    </row>
    <row r="16" spans="1:9" ht="12">
      <c r="A16" s="377"/>
      <c r="B16" s="377"/>
      <c r="C16" s="377"/>
      <c r="D16" s="371" t="s">
        <v>476</v>
      </c>
      <c r="E16" s="371"/>
      <c r="F16" s="371" t="s">
        <v>477</v>
      </c>
      <c r="G16" s="371"/>
      <c r="H16" s="371"/>
      <c r="I16" s="371"/>
    </row>
    <row r="17" spans="1:9" ht="24">
      <c r="A17" s="377"/>
      <c r="B17" s="379" t="s">
        <v>293</v>
      </c>
      <c r="C17" s="82" t="s">
        <v>297</v>
      </c>
      <c r="D17" s="370" t="s">
        <v>478</v>
      </c>
      <c r="E17" s="374"/>
      <c r="F17" s="370" t="s">
        <v>439</v>
      </c>
      <c r="G17" s="370"/>
      <c r="H17" s="370"/>
      <c r="I17" s="370"/>
    </row>
    <row r="18" spans="1:9" ht="36">
      <c r="A18" s="377"/>
      <c r="B18" s="379"/>
      <c r="C18" s="82" t="s">
        <v>299</v>
      </c>
      <c r="D18" s="370" t="s">
        <v>479</v>
      </c>
      <c r="E18" s="374"/>
      <c r="F18" s="370" t="s">
        <v>480</v>
      </c>
      <c r="G18" s="370"/>
      <c r="H18" s="370"/>
      <c r="I18" s="370"/>
    </row>
    <row r="19" spans="1:9" ht="36">
      <c r="A19" s="377"/>
      <c r="B19" s="103" t="s">
        <v>267</v>
      </c>
      <c r="C19" s="82" t="s">
        <v>301</v>
      </c>
      <c r="D19" s="371" t="s">
        <v>302</v>
      </c>
      <c r="E19" s="371"/>
      <c r="F19" s="371" t="s">
        <v>481</v>
      </c>
      <c r="G19" s="371"/>
      <c r="H19" s="371"/>
      <c r="I19" s="371"/>
    </row>
  </sheetData>
  <sheetProtection/>
  <mergeCells count="37">
    <mergeCell ref="B17:B18"/>
    <mergeCell ref="D17:E17"/>
    <mergeCell ref="F17:I17"/>
    <mergeCell ref="D18:E18"/>
    <mergeCell ref="F18:I18"/>
    <mergeCell ref="D19:E19"/>
    <mergeCell ref="F19:I19"/>
    <mergeCell ref="F12:I12"/>
    <mergeCell ref="D13:E13"/>
    <mergeCell ref="F13:I13"/>
    <mergeCell ref="D14:E14"/>
    <mergeCell ref="F14:I14"/>
    <mergeCell ref="C15:C16"/>
    <mergeCell ref="D15:E15"/>
    <mergeCell ref="F15:I15"/>
    <mergeCell ref="D16:E16"/>
    <mergeCell ref="F16:I16"/>
    <mergeCell ref="A8:A9"/>
    <mergeCell ref="B8:I9"/>
    <mergeCell ref="A10:A19"/>
    <mergeCell ref="D10:E10"/>
    <mergeCell ref="F10:I10"/>
    <mergeCell ref="B11:B16"/>
    <mergeCell ref="C11:C12"/>
    <mergeCell ref="D11:E11"/>
    <mergeCell ref="F11:I11"/>
    <mergeCell ref="D12:E12"/>
    <mergeCell ref="A1:I1"/>
    <mergeCell ref="B3:I3"/>
    <mergeCell ref="B4:I4"/>
    <mergeCell ref="A5:A7"/>
    <mergeCell ref="B5:D5"/>
    <mergeCell ref="E5:I5"/>
    <mergeCell ref="B6:D6"/>
    <mergeCell ref="E6:I6"/>
    <mergeCell ref="B7:D7"/>
    <mergeCell ref="E7:I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I23"/>
    </sheetView>
  </sheetViews>
  <sheetFormatPr defaultColWidth="9.33203125" defaultRowHeight="11.25"/>
  <sheetData>
    <row r="1" spans="1:9" ht="20.25">
      <c r="A1" s="135"/>
      <c r="B1" s="136"/>
      <c r="C1" s="136"/>
      <c r="D1" s="136"/>
      <c r="E1" s="136"/>
      <c r="F1" s="136"/>
      <c r="G1" s="136"/>
      <c r="H1" s="136"/>
      <c r="I1" s="136"/>
    </row>
    <row r="2" spans="1:9" ht="20.25">
      <c r="A2" s="405" t="s">
        <v>270</v>
      </c>
      <c r="B2" s="405"/>
      <c r="C2" s="405"/>
      <c r="D2" s="405"/>
      <c r="E2" s="405"/>
      <c r="F2" s="405"/>
      <c r="G2" s="405"/>
      <c r="H2" s="405"/>
      <c r="I2" s="405"/>
    </row>
    <row r="3" spans="1:9" ht="12">
      <c r="A3" s="88"/>
      <c r="B3" s="89"/>
      <c r="C3" s="90"/>
      <c r="D3" s="90"/>
      <c r="E3" s="137" t="s">
        <v>271</v>
      </c>
      <c r="F3" s="89"/>
      <c r="G3" s="89"/>
      <c r="H3" s="89"/>
      <c r="I3" s="89"/>
    </row>
    <row r="4" spans="1:9" ht="12">
      <c r="A4" s="138" t="s">
        <v>272</v>
      </c>
      <c r="B4" s="406" t="s">
        <v>496</v>
      </c>
      <c r="C4" s="406"/>
      <c r="D4" s="406"/>
      <c r="E4" s="406"/>
      <c r="F4" s="406"/>
      <c r="G4" s="406"/>
      <c r="H4" s="406"/>
      <c r="I4" s="406"/>
    </row>
    <row r="5" spans="1:9" ht="12">
      <c r="A5" s="139" t="s">
        <v>274</v>
      </c>
      <c r="B5" s="406" t="s">
        <v>493</v>
      </c>
      <c r="C5" s="406"/>
      <c r="D5" s="406"/>
      <c r="E5" s="406"/>
      <c r="F5" s="406"/>
      <c r="G5" s="406"/>
      <c r="H5" s="406"/>
      <c r="I5" s="406"/>
    </row>
    <row r="6" spans="1:9" ht="12">
      <c r="A6" s="401" t="s">
        <v>275</v>
      </c>
      <c r="B6" s="408" t="s">
        <v>276</v>
      </c>
      <c r="C6" s="408"/>
      <c r="D6" s="408"/>
      <c r="E6" s="409">
        <v>100000</v>
      </c>
      <c r="F6" s="409"/>
      <c r="G6" s="409"/>
      <c r="H6" s="409"/>
      <c r="I6" s="409"/>
    </row>
    <row r="7" spans="1:9" ht="12">
      <c r="A7" s="401"/>
      <c r="B7" s="408" t="s">
        <v>217</v>
      </c>
      <c r="C7" s="408"/>
      <c r="D7" s="408"/>
      <c r="E7" s="409">
        <v>100000</v>
      </c>
      <c r="F7" s="409"/>
      <c r="G7" s="409"/>
      <c r="H7" s="409"/>
      <c r="I7" s="409"/>
    </row>
    <row r="8" spans="1:9" ht="11.25">
      <c r="A8" s="407"/>
      <c r="B8" s="354" t="s">
        <v>218</v>
      </c>
      <c r="C8" s="354"/>
      <c r="D8" s="354"/>
      <c r="E8" s="355"/>
      <c r="F8" s="356"/>
      <c r="G8" s="356"/>
      <c r="H8" s="356"/>
      <c r="I8" s="356"/>
    </row>
    <row r="9" spans="1:9" ht="11.25">
      <c r="A9" s="400" t="s">
        <v>277</v>
      </c>
      <c r="B9" s="394" t="s">
        <v>497</v>
      </c>
      <c r="C9" s="394"/>
      <c r="D9" s="394"/>
      <c r="E9" s="394"/>
      <c r="F9" s="394"/>
      <c r="G9" s="394"/>
      <c r="H9" s="394"/>
      <c r="I9" s="394"/>
    </row>
    <row r="10" spans="1:9" ht="11.25">
      <c r="A10" s="399"/>
      <c r="B10" s="394"/>
      <c r="C10" s="394"/>
      <c r="D10" s="394"/>
      <c r="E10" s="394"/>
      <c r="F10" s="394"/>
      <c r="G10" s="394"/>
      <c r="H10" s="394"/>
      <c r="I10" s="394"/>
    </row>
    <row r="11" spans="1:9" ht="24">
      <c r="A11" s="401" t="s">
        <v>279</v>
      </c>
      <c r="B11" s="140" t="s">
        <v>225</v>
      </c>
      <c r="C11" s="141" t="s">
        <v>226</v>
      </c>
      <c r="D11" s="402" t="s">
        <v>227</v>
      </c>
      <c r="E11" s="402"/>
      <c r="F11" s="402" t="s">
        <v>228</v>
      </c>
      <c r="G11" s="402"/>
      <c r="H11" s="402"/>
      <c r="I11" s="402"/>
    </row>
    <row r="12" spans="1:9" ht="12">
      <c r="A12" s="401"/>
      <c r="B12" s="403" t="s">
        <v>280</v>
      </c>
      <c r="C12" s="398" t="s">
        <v>230</v>
      </c>
      <c r="D12" s="396" t="s">
        <v>498</v>
      </c>
      <c r="E12" s="397"/>
      <c r="F12" s="396" t="s">
        <v>499</v>
      </c>
      <c r="G12" s="396"/>
      <c r="H12" s="396"/>
      <c r="I12" s="396"/>
    </row>
    <row r="13" spans="1:9" ht="12">
      <c r="A13" s="401"/>
      <c r="B13" s="403"/>
      <c r="C13" s="398"/>
      <c r="D13" s="396" t="s">
        <v>500</v>
      </c>
      <c r="E13" s="397"/>
      <c r="F13" s="396" t="s">
        <v>501</v>
      </c>
      <c r="G13" s="396"/>
      <c r="H13" s="396"/>
      <c r="I13" s="396"/>
    </row>
    <row r="14" spans="1:9" ht="12">
      <c r="A14" s="401"/>
      <c r="B14" s="403"/>
      <c r="C14" s="398"/>
      <c r="D14" s="396" t="s">
        <v>502</v>
      </c>
      <c r="E14" s="397"/>
      <c r="F14" s="396" t="s">
        <v>503</v>
      </c>
      <c r="G14" s="396"/>
      <c r="H14" s="396"/>
      <c r="I14" s="396"/>
    </row>
    <row r="15" spans="1:9" ht="24">
      <c r="A15" s="401"/>
      <c r="B15" s="403"/>
      <c r="C15" s="142" t="s">
        <v>245</v>
      </c>
      <c r="D15" s="396" t="s">
        <v>504</v>
      </c>
      <c r="E15" s="397"/>
      <c r="F15" s="396" t="s">
        <v>505</v>
      </c>
      <c r="G15" s="396"/>
      <c r="H15" s="396"/>
      <c r="I15" s="396"/>
    </row>
    <row r="16" spans="1:9" ht="24">
      <c r="A16" s="401"/>
      <c r="B16" s="403"/>
      <c r="C16" s="142" t="s">
        <v>250</v>
      </c>
      <c r="D16" s="396" t="s">
        <v>251</v>
      </c>
      <c r="E16" s="397"/>
      <c r="F16" s="396" t="s">
        <v>475</v>
      </c>
      <c r="G16" s="396"/>
      <c r="H16" s="396"/>
      <c r="I16" s="396"/>
    </row>
    <row r="17" spans="1:9" ht="12">
      <c r="A17" s="401"/>
      <c r="B17" s="403"/>
      <c r="C17" s="398" t="s">
        <v>253</v>
      </c>
      <c r="D17" s="396" t="s">
        <v>506</v>
      </c>
      <c r="E17" s="397"/>
      <c r="F17" s="396" t="s">
        <v>344</v>
      </c>
      <c r="G17" s="396"/>
      <c r="H17" s="396"/>
      <c r="I17" s="396"/>
    </row>
    <row r="18" spans="1:9" ht="12">
      <c r="A18" s="401"/>
      <c r="B18" s="403"/>
      <c r="C18" s="398"/>
      <c r="D18" s="396" t="s">
        <v>507</v>
      </c>
      <c r="E18" s="397"/>
      <c r="F18" s="396" t="s">
        <v>508</v>
      </c>
      <c r="G18" s="396"/>
      <c r="H18" s="396"/>
      <c r="I18" s="396"/>
    </row>
    <row r="19" spans="1:9" ht="12">
      <c r="A19" s="401"/>
      <c r="B19" s="404"/>
      <c r="C19" s="399"/>
      <c r="D19" s="396" t="s">
        <v>509</v>
      </c>
      <c r="E19" s="397"/>
      <c r="F19" s="396" t="s">
        <v>510</v>
      </c>
      <c r="G19" s="396"/>
      <c r="H19" s="396"/>
      <c r="I19" s="396"/>
    </row>
    <row r="20" spans="1:9" ht="24">
      <c r="A20" s="401"/>
      <c r="B20" s="395" t="s">
        <v>293</v>
      </c>
      <c r="C20" s="142" t="s">
        <v>294</v>
      </c>
      <c r="D20" s="396" t="s">
        <v>511</v>
      </c>
      <c r="E20" s="397"/>
      <c r="F20" s="396" t="s">
        <v>512</v>
      </c>
      <c r="G20" s="396"/>
      <c r="H20" s="396"/>
      <c r="I20" s="396"/>
    </row>
    <row r="21" spans="1:9" ht="24">
      <c r="A21" s="401"/>
      <c r="B21" s="395"/>
      <c r="C21" s="142" t="s">
        <v>297</v>
      </c>
      <c r="D21" s="396" t="s">
        <v>513</v>
      </c>
      <c r="E21" s="397"/>
      <c r="F21" s="396" t="s">
        <v>514</v>
      </c>
      <c r="G21" s="396"/>
      <c r="H21" s="396"/>
      <c r="I21" s="396"/>
    </row>
    <row r="22" spans="1:9" ht="36">
      <c r="A22" s="401"/>
      <c r="B22" s="395"/>
      <c r="C22" s="142" t="s">
        <v>299</v>
      </c>
      <c r="D22" s="396" t="s">
        <v>515</v>
      </c>
      <c r="E22" s="397"/>
      <c r="F22" s="396" t="s">
        <v>516</v>
      </c>
      <c r="G22" s="396"/>
      <c r="H22" s="396"/>
      <c r="I22" s="396"/>
    </row>
    <row r="23" spans="1:9" ht="36">
      <c r="A23" s="401"/>
      <c r="B23" s="143" t="s">
        <v>267</v>
      </c>
      <c r="C23" s="142" t="s">
        <v>301</v>
      </c>
      <c r="D23" s="394" t="s">
        <v>302</v>
      </c>
      <c r="E23" s="394"/>
      <c r="F23" s="394" t="s">
        <v>303</v>
      </c>
      <c r="G23" s="394"/>
      <c r="H23" s="394"/>
      <c r="I23" s="394"/>
    </row>
  </sheetData>
  <sheetProtection/>
  <mergeCells count="43">
    <mergeCell ref="A2:I2"/>
    <mergeCell ref="B4:I4"/>
    <mergeCell ref="B5:I5"/>
    <mergeCell ref="A6:A8"/>
    <mergeCell ref="B6:D6"/>
    <mergeCell ref="E6:I6"/>
    <mergeCell ref="B7:D7"/>
    <mergeCell ref="E7:I7"/>
    <mergeCell ref="B8:D8"/>
    <mergeCell ref="E8:I8"/>
    <mergeCell ref="A9:A10"/>
    <mergeCell ref="B9:I10"/>
    <mergeCell ref="A11:A23"/>
    <mergeCell ref="D11:E11"/>
    <mergeCell ref="F11:I11"/>
    <mergeCell ref="B12:B19"/>
    <mergeCell ref="C12:C14"/>
    <mergeCell ref="D12:E12"/>
    <mergeCell ref="F12:I12"/>
    <mergeCell ref="D13:E13"/>
    <mergeCell ref="F13:I13"/>
    <mergeCell ref="D14:E14"/>
    <mergeCell ref="F14:I14"/>
    <mergeCell ref="D15:E15"/>
    <mergeCell ref="F15:I15"/>
    <mergeCell ref="D16:E16"/>
    <mergeCell ref="F16:I16"/>
    <mergeCell ref="C17:C19"/>
    <mergeCell ref="D17:E17"/>
    <mergeCell ref="F17:I17"/>
    <mergeCell ref="D18:E18"/>
    <mergeCell ref="F18:I18"/>
    <mergeCell ref="D19:E19"/>
    <mergeCell ref="F19:I19"/>
    <mergeCell ref="D23:E23"/>
    <mergeCell ref="F23:I23"/>
    <mergeCell ref="B20:B22"/>
    <mergeCell ref="D20:E20"/>
    <mergeCell ref="F20:I20"/>
    <mergeCell ref="D21:E21"/>
    <mergeCell ref="F21:I21"/>
    <mergeCell ref="D22:E22"/>
    <mergeCell ref="F22:I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showGridLines="0" showZeros="0" zoomScalePageLayoutView="0" workbookViewId="0" topLeftCell="A1">
      <selection activeCell="A1" sqref="A1"/>
    </sheetView>
  </sheetViews>
  <sheetFormatPr defaultColWidth="9.16015625" defaultRowHeight="19.5" customHeight="1"/>
  <cols>
    <col min="1" max="11" width="15.83203125" style="0" customWidth="1"/>
  </cols>
  <sheetData>
    <row r="1" spans="1:11" ht="19.5" customHeight="1">
      <c r="A1" s="412" t="s">
        <v>544</v>
      </c>
      <c r="B1" s="115"/>
      <c r="C1" s="115"/>
      <c r="D1" s="114"/>
      <c r="E1" s="114"/>
      <c r="F1" s="114"/>
      <c r="G1" s="53"/>
      <c r="H1" s="53"/>
      <c r="I1" s="114"/>
      <c r="J1" s="114"/>
      <c r="K1" s="116" t="s">
        <v>157</v>
      </c>
    </row>
    <row r="2" spans="1:11" ht="19.5" customHeight="1">
      <c r="A2" s="410" t="s">
        <v>545</v>
      </c>
      <c r="B2" s="274"/>
      <c r="C2" s="274"/>
      <c r="D2" s="274"/>
      <c r="E2" s="274"/>
      <c r="F2" s="274"/>
      <c r="G2" s="274"/>
      <c r="H2" s="274"/>
      <c r="I2" s="274"/>
      <c r="J2" s="274"/>
      <c r="K2" s="274"/>
    </row>
    <row r="3" spans="1:11" ht="19.5" customHeight="1">
      <c r="A3" s="411" t="s">
        <v>543</v>
      </c>
      <c r="B3" s="117"/>
      <c r="C3" s="118"/>
      <c r="D3" s="117"/>
      <c r="E3" s="118"/>
      <c r="F3" s="118"/>
      <c r="G3" s="118"/>
      <c r="H3" s="118"/>
      <c r="I3" s="118"/>
      <c r="J3" s="118"/>
      <c r="K3" s="119" t="s">
        <v>482</v>
      </c>
    </row>
    <row r="4" spans="1:11" ht="19.5" customHeight="1">
      <c r="A4" s="275" t="s">
        <v>38</v>
      </c>
      <c r="B4" s="275" t="s">
        <v>483</v>
      </c>
      <c r="C4" s="275" t="s">
        <v>484</v>
      </c>
      <c r="D4" s="275" t="s">
        <v>164</v>
      </c>
      <c r="E4" s="275" t="s">
        <v>485</v>
      </c>
      <c r="F4" s="275" t="s">
        <v>175</v>
      </c>
      <c r="G4" s="275" t="s">
        <v>486</v>
      </c>
      <c r="H4" s="275" t="s">
        <v>115</v>
      </c>
      <c r="I4" s="275" t="s">
        <v>17</v>
      </c>
      <c r="J4" s="275" t="s">
        <v>487</v>
      </c>
      <c r="K4" s="275" t="s">
        <v>142</v>
      </c>
    </row>
    <row r="5" spans="1:11" ht="19.5" customHeight="1">
      <c r="A5" s="275"/>
      <c r="B5" s="275"/>
      <c r="C5" s="275"/>
      <c r="D5" s="275"/>
      <c r="E5" s="275"/>
      <c r="F5" s="275"/>
      <c r="G5" s="275"/>
      <c r="H5" s="275"/>
      <c r="I5" s="275"/>
      <c r="J5" s="275"/>
      <c r="K5" s="275"/>
    </row>
    <row r="6" spans="1:11" ht="19.5" customHeight="1">
      <c r="A6" s="275"/>
      <c r="B6" s="275"/>
      <c r="C6" s="275"/>
      <c r="D6" s="275"/>
      <c r="E6" s="275"/>
      <c r="F6" s="275"/>
      <c r="G6" s="275"/>
      <c r="H6" s="275"/>
      <c r="I6" s="275"/>
      <c r="J6" s="275"/>
      <c r="K6" s="275"/>
    </row>
    <row r="7" spans="1:11" ht="19.5" customHeight="1">
      <c r="A7" s="203">
        <v>3390.74</v>
      </c>
      <c r="B7" s="203"/>
      <c r="C7" s="221">
        <v>3390.74</v>
      </c>
      <c r="D7" s="203"/>
      <c r="E7" s="203"/>
      <c r="F7" s="203"/>
      <c r="G7" s="203"/>
      <c r="H7" s="203"/>
      <c r="I7" s="203"/>
      <c r="J7" s="203"/>
      <c r="K7" s="203"/>
    </row>
    <row r="8" spans="1:11" ht="19.5" customHeight="1">
      <c r="A8" s="154"/>
      <c r="B8" s="222"/>
      <c r="C8" s="152"/>
      <c r="D8" s="120"/>
      <c r="E8" s="120"/>
      <c r="F8" s="120"/>
      <c r="G8" s="120"/>
      <c r="H8" s="120"/>
      <c r="I8" s="120"/>
      <c r="J8" s="120"/>
      <c r="K8" s="120"/>
    </row>
    <row r="9" spans="1:11" ht="19.5" customHeight="1">
      <c r="A9" s="120"/>
      <c r="B9" s="120"/>
      <c r="C9" s="120"/>
      <c r="D9" s="120"/>
      <c r="E9" s="120"/>
      <c r="F9" s="120"/>
      <c r="G9" s="120"/>
      <c r="H9" s="120"/>
      <c r="I9" s="120"/>
      <c r="J9" s="120"/>
      <c r="K9" s="120"/>
    </row>
    <row r="10" spans="1:11" ht="19.5" customHeight="1">
      <c r="A10" s="120"/>
      <c r="B10" s="120"/>
      <c r="C10" s="120"/>
      <c r="D10" s="120"/>
      <c r="E10" s="120"/>
      <c r="F10" s="120"/>
      <c r="G10" s="120"/>
      <c r="H10" s="120"/>
      <c r="I10" s="120"/>
      <c r="J10" s="120"/>
      <c r="K10" s="120"/>
    </row>
    <row r="11" spans="1:11" ht="19.5" customHeight="1">
      <c r="A11" s="120"/>
      <c r="B11" s="120"/>
      <c r="C11" s="120"/>
      <c r="D11" s="120"/>
      <c r="E11" s="120"/>
      <c r="F11" s="120"/>
      <c r="G11" s="120"/>
      <c r="H11" s="120"/>
      <c r="I11" s="120"/>
      <c r="J11" s="120"/>
      <c r="K11" s="120"/>
    </row>
    <row r="12" spans="1:11" ht="19.5" customHeight="1">
      <c r="A12" s="120"/>
      <c r="B12" s="120"/>
      <c r="C12" s="120"/>
      <c r="D12" s="120"/>
      <c r="E12" s="120"/>
      <c r="F12" s="120"/>
      <c r="G12" s="120"/>
      <c r="H12" s="120"/>
      <c r="I12" s="120"/>
      <c r="J12" s="120"/>
      <c r="K12" s="120"/>
    </row>
    <row r="13" spans="1:11" ht="19.5" customHeight="1">
      <c r="A13" s="120"/>
      <c r="B13" s="120"/>
      <c r="C13" s="120"/>
      <c r="D13" s="120"/>
      <c r="E13" s="120"/>
      <c r="F13" s="120"/>
      <c r="G13" s="120"/>
      <c r="H13" s="120"/>
      <c r="I13" s="120"/>
      <c r="J13" s="120"/>
      <c r="K13" s="120"/>
    </row>
    <row r="14" spans="1:11" ht="19.5" customHeight="1">
      <c r="A14" s="120"/>
      <c r="B14" s="120"/>
      <c r="C14" s="120"/>
      <c r="D14" s="120"/>
      <c r="E14" s="120"/>
      <c r="F14" s="120"/>
      <c r="G14" s="120"/>
      <c r="H14" s="120"/>
      <c r="I14" s="120"/>
      <c r="J14" s="120"/>
      <c r="K14" s="120"/>
    </row>
    <row r="15" spans="1:11" ht="19.5" customHeight="1">
      <c r="A15" s="120"/>
      <c r="B15" s="120"/>
      <c r="C15" s="120"/>
      <c r="D15" s="120"/>
      <c r="E15" s="120"/>
      <c r="F15" s="120"/>
      <c r="G15" s="120"/>
      <c r="H15" s="120"/>
      <c r="I15" s="120"/>
      <c r="J15" s="120"/>
      <c r="K15" s="120"/>
    </row>
    <row r="16" spans="1:11" ht="19.5" customHeight="1">
      <c r="A16" s="120"/>
      <c r="B16" s="120"/>
      <c r="C16" s="120"/>
      <c r="D16" s="120"/>
      <c r="E16" s="120"/>
      <c r="F16" s="120"/>
      <c r="G16" s="120"/>
      <c r="H16" s="120"/>
      <c r="I16" s="120"/>
      <c r="J16" s="120"/>
      <c r="K16" s="120"/>
    </row>
    <row r="17" spans="1:11" ht="19.5" customHeight="1">
      <c r="A17" s="120"/>
      <c r="B17" s="120"/>
      <c r="C17" s="120"/>
      <c r="D17" s="120"/>
      <c r="E17" s="120"/>
      <c r="F17" s="120"/>
      <c r="G17" s="120"/>
      <c r="H17" s="120"/>
      <c r="I17" s="120"/>
      <c r="J17" s="120"/>
      <c r="K17" s="120"/>
    </row>
    <row r="18" spans="1:11" ht="19.5" customHeight="1">
      <c r="A18" s="120"/>
      <c r="B18" s="120"/>
      <c r="C18" s="120"/>
      <c r="D18" s="120"/>
      <c r="E18" s="120"/>
      <c r="F18" s="120"/>
      <c r="G18" s="120"/>
      <c r="H18" s="120"/>
      <c r="I18" s="120"/>
      <c r="J18" s="120"/>
      <c r="K18" s="120"/>
    </row>
    <row r="19" spans="1:11" ht="19.5" customHeight="1">
      <c r="A19" s="120"/>
      <c r="B19" s="120"/>
      <c r="C19" s="120"/>
      <c r="D19" s="120"/>
      <c r="E19" s="120"/>
      <c r="F19" s="120"/>
      <c r="G19" s="120"/>
      <c r="H19" s="120"/>
      <c r="I19" s="120"/>
      <c r="J19" s="120"/>
      <c r="K19" s="120"/>
    </row>
    <row r="20" spans="1:11" ht="19.5" customHeight="1">
      <c r="A20" s="120"/>
      <c r="B20" s="120"/>
      <c r="C20" s="120"/>
      <c r="D20" s="120"/>
      <c r="E20" s="120"/>
      <c r="F20" s="120"/>
      <c r="G20" s="120"/>
      <c r="H20" s="120"/>
      <c r="I20" s="120"/>
      <c r="J20" s="120"/>
      <c r="K20" s="120"/>
    </row>
    <row r="21" spans="1:11" ht="19.5" customHeight="1">
      <c r="A21" s="120"/>
      <c r="B21" s="120"/>
      <c r="C21" s="120"/>
      <c r="D21" s="120"/>
      <c r="E21" s="120"/>
      <c r="F21" s="120"/>
      <c r="G21" s="120"/>
      <c r="H21" s="120"/>
      <c r="I21" s="120"/>
      <c r="J21" s="120"/>
      <c r="K21" s="120"/>
    </row>
    <row r="22" spans="1:11" ht="19.5" customHeight="1">
      <c r="A22" s="121"/>
      <c r="B22" s="121"/>
      <c r="C22" s="121"/>
      <c r="D22" s="121"/>
      <c r="E22" s="121"/>
      <c r="F22" s="121"/>
      <c r="G22" s="121"/>
      <c r="H22" s="121"/>
      <c r="I22" s="121"/>
      <c r="J22" s="121"/>
      <c r="K22" s="121"/>
    </row>
    <row r="23" spans="1:11" ht="19.5" customHeight="1">
      <c r="A23" s="121"/>
      <c r="B23" s="121"/>
      <c r="C23" s="121"/>
      <c r="D23" s="121"/>
      <c r="E23" s="121"/>
      <c r="F23" s="121"/>
      <c r="G23" s="121"/>
      <c r="H23" s="121"/>
      <c r="I23" s="121"/>
      <c r="J23" s="121"/>
      <c r="K23" s="121"/>
    </row>
  </sheetData>
  <sheetProtection/>
  <mergeCells count="12">
    <mergeCell ref="J4:J6"/>
    <mergeCell ref="D4:D6"/>
    <mergeCell ref="E4:E6"/>
    <mergeCell ref="F4:F6"/>
    <mergeCell ref="G4:G6"/>
    <mergeCell ref="A2:K2"/>
    <mergeCell ref="A4:A6"/>
    <mergeCell ref="B4:B6"/>
    <mergeCell ref="C4:C6"/>
    <mergeCell ref="H4:H6"/>
    <mergeCell ref="I4:I6"/>
    <mergeCell ref="K4:K6"/>
  </mergeCells>
  <printOptions horizontalCentered="1"/>
  <pageMargins left="0.59" right="0.59" top="0.59" bottom="0.59" header="0.59" footer="0.39"/>
  <pageSetup fitToHeight="100" fitToWidth="1"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25"/>
  <sheetViews>
    <sheetView showGridLines="0" showZeros="0" zoomScalePageLayoutView="0" workbookViewId="0" topLeftCell="A1">
      <selection activeCell="E1" sqref="E1:F16384"/>
    </sheetView>
  </sheetViews>
  <sheetFormatPr defaultColWidth="9.16015625" defaultRowHeight="12.75" customHeight="1"/>
  <cols>
    <col min="1" max="1" width="5" style="0" customWidth="1"/>
    <col min="2" max="3" width="3.66015625" style="0" customWidth="1"/>
    <col min="4" max="4" width="50.83203125" style="0" customWidth="1"/>
    <col min="5" max="6" width="17" style="418" customWidth="1"/>
    <col min="7" max="7" width="20.33203125" style="168" customWidth="1"/>
    <col min="8" max="8" width="26.16015625" style="168" customWidth="1"/>
    <col min="9" max="9" width="28.16015625" style="168" customWidth="1"/>
    <col min="10" max="10" width="34.33203125" style="0" customWidth="1"/>
    <col min="11" max="11" width="10.66015625" style="0" customWidth="1"/>
    <col min="12" max="13" width="9.16015625" style="0" customWidth="1"/>
    <col min="14" max="14" width="34.66015625" style="0" customWidth="1"/>
    <col min="15" max="15" width="26.66015625" style="0" customWidth="1"/>
    <col min="16" max="16" width="20.33203125" style="0" customWidth="1"/>
  </cols>
  <sheetData>
    <row r="1" spans="1:9" ht="19.5" customHeight="1">
      <c r="A1" s="25"/>
      <c r="B1" s="52"/>
      <c r="C1" s="52"/>
      <c r="D1" s="52"/>
      <c r="E1" s="414"/>
      <c r="F1" s="414"/>
      <c r="G1" s="172"/>
      <c r="H1" s="172"/>
      <c r="I1" s="173" t="s">
        <v>106</v>
      </c>
    </row>
    <row r="2" spans="1:9" ht="19.5" customHeight="1">
      <c r="A2" s="273" t="s">
        <v>195</v>
      </c>
      <c r="B2" s="273"/>
      <c r="C2" s="273"/>
      <c r="D2" s="273"/>
      <c r="E2" s="273"/>
      <c r="F2" s="273"/>
      <c r="G2" s="273"/>
      <c r="H2" s="273"/>
      <c r="I2" s="273"/>
    </row>
    <row r="3" spans="1:11" ht="19.5" customHeight="1">
      <c r="A3" s="279" t="s">
        <v>32</v>
      </c>
      <c r="B3" s="279"/>
      <c r="C3" s="279"/>
      <c r="D3" s="279"/>
      <c r="E3" s="414"/>
      <c r="F3" s="414"/>
      <c r="G3" s="174"/>
      <c r="H3" s="174"/>
      <c r="I3" s="205" t="s">
        <v>518</v>
      </c>
      <c r="J3" s="19"/>
      <c r="K3" s="19"/>
    </row>
    <row r="4" spans="1:11" ht="19.5" customHeight="1">
      <c r="A4" s="42" t="s">
        <v>40</v>
      </c>
      <c r="B4" s="42"/>
      <c r="C4" s="42"/>
      <c r="D4" s="42"/>
      <c r="E4" s="415" t="s">
        <v>38</v>
      </c>
      <c r="F4" s="415" t="s">
        <v>15</v>
      </c>
      <c r="G4" s="278" t="s">
        <v>111</v>
      </c>
      <c r="H4" s="278" t="s">
        <v>23</v>
      </c>
      <c r="I4" s="278" t="s">
        <v>121</v>
      </c>
      <c r="J4" s="19"/>
      <c r="K4" s="19"/>
    </row>
    <row r="5" spans="1:11" ht="19.5" customHeight="1">
      <c r="A5" s="42" t="s">
        <v>193</v>
      </c>
      <c r="B5" s="42"/>
      <c r="C5" s="42"/>
      <c r="D5" s="276" t="s">
        <v>201</v>
      </c>
      <c r="E5" s="415"/>
      <c r="F5" s="415"/>
      <c r="G5" s="278"/>
      <c r="H5" s="278"/>
      <c r="I5" s="278"/>
      <c r="J5" s="19"/>
      <c r="K5" s="19"/>
    </row>
    <row r="6" spans="1:11" ht="20.25" customHeight="1">
      <c r="A6" s="228" t="s">
        <v>74</v>
      </c>
      <c r="B6" s="228" t="s">
        <v>136</v>
      </c>
      <c r="C6" s="229" t="s">
        <v>132</v>
      </c>
      <c r="D6" s="277"/>
      <c r="E6" s="415"/>
      <c r="F6" s="415"/>
      <c r="G6" s="278"/>
      <c r="H6" s="278"/>
      <c r="I6" s="278"/>
      <c r="J6" s="19"/>
      <c r="K6" s="19"/>
    </row>
    <row r="7" spans="1:16" ht="19.5" customHeight="1">
      <c r="A7" s="230"/>
      <c r="B7" s="230"/>
      <c r="C7" s="230"/>
      <c r="D7" s="231" t="s">
        <v>38</v>
      </c>
      <c r="E7" s="416">
        <v>3390.74</v>
      </c>
      <c r="F7" s="416">
        <v>3390.74</v>
      </c>
      <c r="G7" s="232"/>
      <c r="H7" s="232"/>
      <c r="I7" s="232"/>
      <c r="J7" s="413"/>
      <c r="K7" s="223"/>
      <c r="L7" s="223"/>
      <c r="M7" s="223"/>
      <c r="N7" s="223"/>
      <c r="O7" s="224"/>
      <c r="P7" s="224"/>
    </row>
    <row r="8" spans="1:16" ht="19.5" customHeight="1">
      <c r="A8" s="233"/>
      <c r="B8" s="233"/>
      <c r="C8" s="233"/>
      <c r="D8" s="233" t="s">
        <v>530</v>
      </c>
      <c r="E8" s="234">
        <v>3111.29</v>
      </c>
      <c r="F8" s="234">
        <v>3111.29</v>
      </c>
      <c r="G8" s="235"/>
      <c r="H8" s="235"/>
      <c r="I8" s="235"/>
      <c r="J8" s="413"/>
      <c r="K8" s="223"/>
      <c r="L8" s="223"/>
      <c r="M8" s="223"/>
      <c r="N8" s="223"/>
      <c r="O8" s="225"/>
      <c r="P8" s="225"/>
    </row>
    <row r="9" spans="1:16" ht="19.5" customHeight="1">
      <c r="A9" s="233" t="s">
        <v>39</v>
      </c>
      <c r="B9" s="233" t="s">
        <v>146</v>
      </c>
      <c r="C9" s="233" t="s">
        <v>149</v>
      </c>
      <c r="D9" s="233" t="s">
        <v>531</v>
      </c>
      <c r="E9" s="416">
        <v>190.57</v>
      </c>
      <c r="F9" s="416">
        <v>190.57</v>
      </c>
      <c r="G9" s="235"/>
      <c r="H9" s="235"/>
      <c r="I9" s="235"/>
      <c r="J9" s="413"/>
      <c r="K9" s="223"/>
      <c r="L9" s="223"/>
      <c r="M9" s="223"/>
      <c r="N9" s="223"/>
      <c r="O9" s="225"/>
      <c r="P9" s="225"/>
    </row>
    <row r="10" spans="1:16" ht="19.5" customHeight="1">
      <c r="A10" s="233" t="s">
        <v>39</v>
      </c>
      <c r="B10" s="233" t="s">
        <v>146</v>
      </c>
      <c r="C10" s="233" t="s">
        <v>97</v>
      </c>
      <c r="D10" s="233" t="s">
        <v>532</v>
      </c>
      <c r="E10" s="416">
        <v>2.83</v>
      </c>
      <c r="F10" s="416">
        <v>2.83</v>
      </c>
      <c r="G10" s="236"/>
      <c r="H10" s="236"/>
      <c r="I10" s="236"/>
      <c r="J10" s="413"/>
      <c r="K10" s="223"/>
      <c r="L10" s="223"/>
      <c r="M10" s="223"/>
      <c r="N10" s="223"/>
      <c r="O10" s="225"/>
      <c r="P10" s="225"/>
    </row>
    <row r="11" spans="1:16" ht="19.5" customHeight="1">
      <c r="A11" s="233" t="s">
        <v>39</v>
      </c>
      <c r="B11" s="233" t="s">
        <v>146</v>
      </c>
      <c r="C11" s="233" t="s">
        <v>146</v>
      </c>
      <c r="D11" s="233" t="s">
        <v>533</v>
      </c>
      <c r="E11" s="416">
        <v>188.27</v>
      </c>
      <c r="F11" s="416">
        <v>188.27</v>
      </c>
      <c r="G11" s="236"/>
      <c r="H11" s="236"/>
      <c r="I11" s="236"/>
      <c r="J11" s="413"/>
      <c r="K11" s="223"/>
      <c r="L11" s="223"/>
      <c r="M11" s="223"/>
      <c r="N11" s="223"/>
      <c r="O11" s="226"/>
      <c r="P11" s="226"/>
    </row>
    <row r="12" spans="1:16" ht="19.5" customHeight="1">
      <c r="A12" s="233" t="s">
        <v>26</v>
      </c>
      <c r="B12" s="233" t="s">
        <v>149</v>
      </c>
      <c r="C12" s="233" t="s">
        <v>149</v>
      </c>
      <c r="D12" s="233" t="s">
        <v>534</v>
      </c>
      <c r="E12" s="416">
        <v>1379.13</v>
      </c>
      <c r="F12" s="416">
        <v>1379.13</v>
      </c>
      <c r="G12" s="236"/>
      <c r="H12" s="236"/>
      <c r="I12" s="236"/>
      <c r="J12" s="413"/>
      <c r="K12" s="223"/>
      <c r="L12" s="223"/>
      <c r="M12" s="223"/>
      <c r="N12" s="223"/>
      <c r="O12" s="225"/>
      <c r="P12" s="225"/>
    </row>
    <row r="13" spans="1:16" ht="19.5" customHeight="1">
      <c r="A13" s="233" t="s">
        <v>26</v>
      </c>
      <c r="B13" s="233" t="s">
        <v>149</v>
      </c>
      <c r="C13" s="233" t="s">
        <v>2</v>
      </c>
      <c r="D13" s="233" t="s">
        <v>535</v>
      </c>
      <c r="E13" s="416">
        <v>871.74</v>
      </c>
      <c r="F13" s="416">
        <v>871.74</v>
      </c>
      <c r="G13" s="236"/>
      <c r="H13" s="236"/>
      <c r="I13" s="236"/>
      <c r="J13" s="413"/>
      <c r="K13" s="223"/>
      <c r="L13" s="223"/>
      <c r="M13" s="223"/>
      <c r="N13" s="223"/>
      <c r="O13" s="226"/>
      <c r="P13" s="226"/>
    </row>
    <row r="14" spans="1:16" ht="19.5" customHeight="1">
      <c r="A14" s="233" t="s">
        <v>26</v>
      </c>
      <c r="B14" s="233" t="s">
        <v>149</v>
      </c>
      <c r="C14" s="233" t="s">
        <v>10</v>
      </c>
      <c r="D14" s="233" t="s">
        <v>536</v>
      </c>
      <c r="E14" s="237">
        <v>280</v>
      </c>
      <c r="F14" s="237">
        <v>280</v>
      </c>
      <c r="G14" s="236"/>
      <c r="H14" s="236"/>
      <c r="I14" s="236"/>
      <c r="J14" s="413"/>
      <c r="K14" s="223"/>
      <c r="L14" s="223"/>
      <c r="M14" s="223"/>
      <c r="N14" s="223"/>
      <c r="O14" s="225"/>
      <c r="P14" s="225"/>
    </row>
    <row r="15" spans="1:16" ht="19.5" customHeight="1">
      <c r="A15" s="233" t="s">
        <v>67</v>
      </c>
      <c r="B15" s="233" t="s">
        <v>97</v>
      </c>
      <c r="C15" s="233" t="s">
        <v>149</v>
      </c>
      <c r="D15" s="233" t="s">
        <v>537</v>
      </c>
      <c r="E15" s="416">
        <v>198.75</v>
      </c>
      <c r="F15" s="416">
        <v>198.75</v>
      </c>
      <c r="G15" s="236"/>
      <c r="H15" s="236"/>
      <c r="I15" s="236"/>
      <c r="J15" s="413"/>
      <c r="K15" s="223"/>
      <c r="L15" s="223"/>
      <c r="M15" s="223"/>
      <c r="N15" s="223"/>
      <c r="O15" s="224"/>
      <c r="P15" s="224"/>
    </row>
    <row r="16" spans="1:16" ht="19.5" customHeight="1">
      <c r="A16" s="233"/>
      <c r="B16" s="233"/>
      <c r="C16" s="233"/>
      <c r="D16" s="233" t="s">
        <v>538</v>
      </c>
      <c r="E16" s="234">
        <v>279.45</v>
      </c>
      <c r="F16" s="234">
        <v>279.45</v>
      </c>
      <c r="G16" s="236"/>
      <c r="H16" s="236"/>
      <c r="I16" s="236"/>
      <c r="J16" s="413"/>
      <c r="K16" s="223"/>
      <c r="L16" s="223"/>
      <c r="M16" s="223"/>
      <c r="N16" s="223"/>
      <c r="O16" s="225"/>
      <c r="P16" s="225"/>
    </row>
    <row r="17" spans="1:16" ht="19.5" customHeight="1">
      <c r="A17" s="233" t="s">
        <v>39</v>
      </c>
      <c r="B17" s="233" t="s">
        <v>146</v>
      </c>
      <c r="C17" s="233" t="s">
        <v>97</v>
      </c>
      <c r="D17" s="233" t="s">
        <v>532</v>
      </c>
      <c r="E17" s="164">
        <v>6.78</v>
      </c>
      <c r="F17" s="164">
        <v>6.78</v>
      </c>
      <c r="G17" s="235"/>
      <c r="H17" s="235"/>
      <c r="I17" s="235"/>
      <c r="J17" s="413"/>
      <c r="K17" s="223"/>
      <c r="L17" s="223"/>
      <c r="M17" s="223"/>
      <c r="N17" s="223"/>
      <c r="O17" s="225"/>
      <c r="P17" s="225"/>
    </row>
    <row r="18" spans="1:16" ht="19.5" customHeight="1">
      <c r="A18" s="233" t="s">
        <v>39</v>
      </c>
      <c r="B18" s="233" t="s">
        <v>146</v>
      </c>
      <c r="C18" s="233" t="s">
        <v>146</v>
      </c>
      <c r="D18" s="233" t="s">
        <v>533</v>
      </c>
      <c r="E18" s="164">
        <v>21.26</v>
      </c>
      <c r="F18" s="164">
        <v>21.26</v>
      </c>
      <c r="G18" s="236"/>
      <c r="H18" s="236"/>
      <c r="I18" s="236"/>
      <c r="J18" s="413"/>
      <c r="K18" s="223"/>
      <c r="L18" s="223"/>
      <c r="M18" s="223"/>
      <c r="N18" s="223"/>
      <c r="O18" s="225"/>
      <c r="P18" s="225"/>
    </row>
    <row r="19" spans="1:16" ht="19.5" customHeight="1">
      <c r="A19" s="233" t="s">
        <v>26</v>
      </c>
      <c r="B19" s="233" t="s">
        <v>149</v>
      </c>
      <c r="C19" s="233" t="s">
        <v>2</v>
      </c>
      <c r="D19" s="233" t="s">
        <v>535</v>
      </c>
      <c r="E19" s="164">
        <v>221.33</v>
      </c>
      <c r="F19" s="164">
        <v>221.33</v>
      </c>
      <c r="G19" s="236"/>
      <c r="H19" s="236"/>
      <c r="I19" s="236"/>
      <c r="J19" s="223"/>
      <c r="K19" s="223"/>
      <c r="L19" s="223"/>
      <c r="M19" s="223"/>
      <c r="N19" s="223"/>
      <c r="O19" s="225"/>
      <c r="P19" s="225"/>
    </row>
    <row r="20" spans="1:16" ht="19.5" customHeight="1">
      <c r="A20" s="233" t="s">
        <v>26</v>
      </c>
      <c r="B20" s="233" t="s">
        <v>149</v>
      </c>
      <c r="C20" s="233" t="s">
        <v>10</v>
      </c>
      <c r="D20" s="233" t="s">
        <v>536</v>
      </c>
      <c r="E20" s="164">
        <v>10</v>
      </c>
      <c r="F20" s="164">
        <v>10</v>
      </c>
      <c r="G20" s="236"/>
      <c r="H20" s="236"/>
      <c r="I20" s="236"/>
      <c r="J20" s="223"/>
      <c r="K20" s="223"/>
      <c r="L20" s="223"/>
      <c r="M20" s="223"/>
      <c r="N20" s="223"/>
      <c r="O20" s="225"/>
      <c r="P20" s="225"/>
    </row>
    <row r="21" spans="1:11" ht="19.5" customHeight="1">
      <c r="A21" s="233" t="s">
        <v>67</v>
      </c>
      <c r="B21" s="233" t="s">
        <v>97</v>
      </c>
      <c r="C21" s="233" t="s">
        <v>149</v>
      </c>
      <c r="D21" s="233" t="s">
        <v>537</v>
      </c>
      <c r="E21" s="164">
        <v>20.08</v>
      </c>
      <c r="F21" s="164">
        <v>20.08</v>
      </c>
      <c r="G21" s="236"/>
      <c r="H21" s="236"/>
      <c r="I21" s="236"/>
      <c r="J21" s="22"/>
      <c r="K21" s="22"/>
    </row>
    <row r="22" spans="1:11" ht="19.5" customHeight="1">
      <c r="A22" s="39"/>
      <c r="B22" s="39"/>
      <c r="C22" s="39"/>
      <c r="D22" s="39"/>
      <c r="E22" s="417"/>
      <c r="F22" s="417"/>
      <c r="G22" s="227"/>
      <c r="H22" s="227"/>
      <c r="I22" s="227"/>
      <c r="J22" s="22"/>
      <c r="K22" s="22"/>
    </row>
    <row r="23" spans="1:11" ht="19.5" customHeight="1">
      <c r="A23" s="39"/>
      <c r="B23" s="39"/>
      <c r="C23" s="39"/>
      <c r="D23" s="39"/>
      <c r="E23" s="417"/>
      <c r="F23" s="417"/>
      <c r="G23" s="175"/>
      <c r="H23" s="175"/>
      <c r="I23" s="175"/>
      <c r="J23" s="22"/>
      <c r="K23" s="22"/>
    </row>
    <row r="24" spans="1:11" ht="19.5" customHeight="1">
      <c r="A24" s="39"/>
      <c r="B24" s="39"/>
      <c r="C24" s="39"/>
      <c r="D24" s="39"/>
      <c r="E24" s="417"/>
      <c r="F24" s="417"/>
      <c r="G24" s="175"/>
      <c r="H24" s="175"/>
      <c r="I24" s="175"/>
      <c r="J24" s="22"/>
      <c r="K24" s="22"/>
    </row>
    <row r="25" spans="1:11" ht="19.5" customHeight="1">
      <c r="A25" s="39"/>
      <c r="B25" s="39"/>
      <c r="C25" s="39"/>
      <c r="D25" s="39"/>
      <c r="E25" s="417"/>
      <c r="F25" s="417"/>
      <c r="G25" s="175"/>
      <c r="H25" s="175"/>
      <c r="I25" s="175"/>
      <c r="J25" s="22"/>
      <c r="K25" s="22"/>
    </row>
  </sheetData>
  <sheetProtection/>
  <mergeCells count="8">
    <mergeCell ref="A2:I2"/>
    <mergeCell ref="D5:D6"/>
    <mergeCell ref="E4:E6"/>
    <mergeCell ref="F4:F6"/>
    <mergeCell ref="G4:G6"/>
    <mergeCell ref="H4:H6"/>
    <mergeCell ref="I4:I6"/>
    <mergeCell ref="A3:D3"/>
  </mergeCells>
  <printOptions horizontalCentered="1"/>
  <pageMargins left="0.59" right="0.59" top="0.59" bottom="0.59" header="0.59" footer="0.39"/>
  <pageSetup fitToHeight="100" fitToWidth="1"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39"/>
  <sheetViews>
    <sheetView showGridLines="0" showZeros="0" zoomScalePageLayoutView="0" workbookViewId="0" topLeftCell="A1">
      <selection activeCell="B1" sqref="B1:B16384"/>
    </sheetView>
  </sheetViews>
  <sheetFormatPr defaultColWidth="9.16015625" defaultRowHeight="20.25" customHeight="1"/>
  <cols>
    <col min="1" max="1" width="52.16015625" style="0" customWidth="1"/>
    <col min="2" max="2" width="27" style="168" customWidth="1"/>
    <col min="3" max="3" width="53.5" style="0" customWidth="1"/>
    <col min="4" max="5" width="24.83203125" style="168" customWidth="1"/>
    <col min="6" max="7" width="24.83203125" style="0" customWidth="1"/>
    <col min="8" max="33" width="8.66015625" style="0" customWidth="1"/>
    <col min="34" max="34" width="8.33203125" style="0" customWidth="1"/>
    <col min="35" max="37" width="9.16015625" style="0" customWidth="1"/>
    <col min="38" max="40" width="8.33203125" style="0" customWidth="1"/>
    <col min="41" max="252" width="10.66015625" style="0" customWidth="1"/>
  </cols>
  <sheetData>
    <row r="1" spans="1:33" ht="20.25" customHeight="1">
      <c r="A1" s="41"/>
      <c r="B1" s="144"/>
      <c r="C1" s="41"/>
      <c r="D1" s="144"/>
      <c r="E1" s="144"/>
      <c r="F1" s="41"/>
      <c r="G1" s="41"/>
      <c r="H1" s="51"/>
      <c r="I1" s="51"/>
      <c r="J1" s="51"/>
      <c r="K1" s="51"/>
      <c r="L1" s="51"/>
      <c r="M1" s="51"/>
      <c r="N1" s="51"/>
      <c r="O1" s="51"/>
      <c r="P1" s="51"/>
      <c r="Q1" s="51"/>
      <c r="R1" s="51"/>
      <c r="S1" s="51"/>
      <c r="T1" s="51"/>
      <c r="U1" s="51"/>
      <c r="V1" s="51"/>
      <c r="W1" s="51"/>
      <c r="X1" s="51"/>
      <c r="Y1" s="51"/>
      <c r="Z1" s="51"/>
      <c r="AA1" s="51"/>
      <c r="AB1" s="51"/>
      <c r="AC1" s="51"/>
      <c r="AD1" s="51"/>
      <c r="AE1" s="51"/>
      <c r="AF1" s="51"/>
      <c r="AG1" s="51"/>
    </row>
    <row r="2" spans="1:33" ht="20.25" customHeight="1">
      <c r="A2" s="273" t="s">
        <v>196</v>
      </c>
      <c r="B2" s="273"/>
      <c r="C2" s="273"/>
      <c r="D2" s="273"/>
      <c r="E2" s="273"/>
      <c r="F2" s="273"/>
      <c r="G2" s="273"/>
      <c r="H2" s="51"/>
      <c r="I2" s="51"/>
      <c r="J2" s="51"/>
      <c r="K2" s="51"/>
      <c r="L2" s="51"/>
      <c r="M2" s="51"/>
      <c r="N2" s="51"/>
      <c r="O2" s="51"/>
      <c r="P2" s="51"/>
      <c r="Q2" s="51"/>
      <c r="R2" s="51"/>
      <c r="S2" s="51"/>
      <c r="T2" s="51"/>
      <c r="U2" s="51"/>
      <c r="V2" s="51"/>
      <c r="W2" s="51"/>
      <c r="X2" s="51"/>
      <c r="Y2" s="51"/>
      <c r="Z2" s="51"/>
      <c r="AA2" s="51"/>
      <c r="AB2" s="51"/>
      <c r="AC2" s="51"/>
      <c r="AD2" s="51"/>
      <c r="AE2" s="51"/>
      <c r="AF2" s="51"/>
      <c r="AG2" s="51"/>
    </row>
    <row r="3" spans="1:33" ht="20.25" customHeight="1">
      <c r="A3" s="71" t="s">
        <v>32</v>
      </c>
      <c r="B3" s="146"/>
      <c r="C3" s="25"/>
      <c r="D3" s="147"/>
      <c r="E3" s="147"/>
      <c r="F3" s="25"/>
      <c r="G3" s="178" t="s">
        <v>518</v>
      </c>
      <c r="H3" s="51"/>
      <c r="I3" s="51"/>
      <c r="J3" s="51"/>
      <c r="K3" s="51"/>
      <c r="L3" s="51"/>
      <c r="M3" s="51"/>
      <c r="N3" s="51"/>
      <c r="O3" s="51"/>
      <c r="P3" s="51"/>
      <c r="Q3" s="51"/>
      <c r="R3" s="51"/>
      <c r="S3" s="51"/>
      <c r="T3" s="51"/>
      <c r="U3" s="51"/>
      <c r="V3" s="51"/>
      <c r="W3" s="51"/>
      <c r="X3" s="51"/>
      <c r="Y3" s="51"/>
      <c r="Z3" s="51"/>
      <c r="AA3" s="51"/>
      <c r="AB3" s="51"/>
      <c r="AC3" s="51"/>
      <c r="AD3" s="51"/>
      <c r="AE3" s="51"/>
      <c r="AF3" s="51"/>
      <c r="AG3" s="51"/>
    </row>
    <row r="4" spans="1:33" ht="20.25" customHeight="1">
      <c r="A4" s="42" t="s">
        <v>190</v>
      </c>
      <c r="B4" s="148"/>
      <c r="C4" s="42" t="s">
        <v>5</v>
      </c>
      <c r="D4" s="148"/>
      <c r="E4" s="148"/>
      <c r="F4" s="42"/>
      <c r="G4" s="42"/>
      <c r="H4" s="51"/>
      <c r="I4" s="51"/>
      <c r="J4" s="51"/>
      <c r="K4" s="51"/>
      <c r="L4" s="51"/>
      <c r="M4" s="51"/>
      <c r="N4" s="51"/>
      <c r="O4" s="51"/>
      <c r="P4" s="51"/>
      <c r="Q4" s="51"/>
      <c r="R4" s="51"/>
      <c r="S4" s="51"/>
      <c r="T4" s="51"/>
      <c r="U4" s="51"/>
      <c r="V4" s="51"/>
      <c r="W4" s="51"/>
      <c r="X4" s="51"/>
      <c r="Y4" s="51"/>
      <c r="Z4" s="51"/>
      <c r="AA4" s="51"/>
      <c r="AB4" s="51"/>
      <c r="AC4" s="51"/>
      <c r="AD4" s="51"/>
      <c r="AE4" s="51"/>
      <c r="AF4" s="51"/>
      <c r="AG4" s="51"/>
    </row>
    <row r="5" spans="1:33" ht="20.25" customHeight="1">
      <c r="A5" s="43" t="s">
        <v>55</v>
      </c>
      <c r="B5" s="149" t="s">
        <v>98</v>
      </c>
      <c r="C5" s="43" t="s">
        <v>55</v>
      </c>
      <c r="D5" s="150" t="s">
        <v>38</v>
      </c>
      <c r="E5" s="149" t="s">
        <v>116</v>
      </c>
      <c r="F5" s="44" t="s">
        <v>114</v>
      </c>
      <c r="G5" s="43" t="s">
        <v>160</v>
      </c>
      <c r="H5" s="51"/>
      <c r="I5" s="51"/>
      <c r="J5" s="51"/>
      <c r="K5" s="51"/>
      <c r="L5" s="51"/>
      <c r="M5" s="51"/>
      <c r="N5" s="51"/>
      <c r="O5" s="51"/>
      <c r="P5" s="51"/>
      <c r="Q5" s="51"/>
      <c r="R5" s="51"/>
      <c r="S5" s="51"/>
      <c r="T5" s="51"/>
      <c r="U5" s="51"/>
      <c r="V5" s="51"/>
      <c r="W5" s="51"/>
      <c r="X5" s="51"/>
      <c r="Y5" s="51"/>
      <c r="Z5" s="51"/>
      <c r="AA5" s="51"/>
      <c r="AB5" s="51"/>
      <c r="AC5" s="51"/>
      <c r="AD5" s="51"/>
      <c r="AE5" s="51"/>
      <c r="AF5" s="51"/>
      <c r="AG5" s="51"/>
    </row>
    <row r="6" spans="1:33" ht="20.25" customHeight="1">
      <c r="A6" s="48" t="s">
        <v>181</v>
      </c>
      <c r="B6" s="152">
        <v>3390.74</v>
      </c>
      <c r="C6" s="46" t="s">
        <v>73</v>
      </c>
      <c r="D6" s="152">
        <v>3390.74</v>
      </c>
      <c r="E6" s="152">
        <v>3390.74</v>
      </c>
      <c r="F6" s="60">
        <f>SUM(F7:F35)</f>
        <v>0</v>
      </c>
      <c r="G6" s="60">
        <f>SUM(G7:G35)</f>
        <v>0</v>
      </c>
      <c r="H6" s="51"/>
      <c r="I6" s="51"/>
      <c r="J6" s="51"/>
      <c r="K6" s="51"/>
      <c r="L6" s="51"/>
      <c r="M6" s="51"/>
      <c r="N6" s="51"/>
      <c r="O6" s="51"/>
      <c r="P6" s="51"/>
      <c r="Q6" s="51"/>
      <c r="R6" s="51"/>
      <c r="S6" s="51"/>
      <c r="T6" s="51"/>
      <c r="U6" s="51"/>
      <c r="V6" s="51"/>
      <c r="W6" s="51"/>
      <c r="X6" s="51"/>
      <c r="Y6" s="51"/>
      <c r="Z6" s="51"/>
      <c r="AA6" s="51"/>
      <c r="AB6" s="51"/>
      <c r="AC6" s="51"/>
      <c r="AD6" s="51"/>
      <c r="AE6" s="51"/>
      <c r="AF6" s="51"/>
      <c r="AG6" s="51"/>
    </row>
    <row r="7" spans="1:33" ht="20.25" customHeight="1">
      <c r="A7" s="45" t="s">
        <v>66</v>
      </c>
      <c r="B7" s="152">
        <v>3390.74</v>
      </c>
      <c r="C7" s="46" t="s">
        <v>139</v>
      </c>
      <c r="D7" s="176">
        <v>26</v>
      </c>
      <c r="E7" s="176">
        <v>26</v>
      </c>
      <c r="F7" s="75">
        <v>0</v>
      </c>
      <c r="G7" s="76">
        <v>0</v>
      </c>
      <c r="H7" s="51"/>
      <c r="I7" s="51"/>
      <c r="J7" s="51"/>
      <c r="K7" s="51"/>
      <c r="L7" s="51"/>
      <c r="M7" s="51"/>
      <c r="N7" s="51"/>
      <c r="O7" s="51"/>
      <c r="P7" s="51"/>
      <c r="Q7" s="51"/>
      <c r="R7" s="51"/>
      <c r="S7" s="51"/>
      <c r="T7" s="51"/>
      <c r="U7" s="51"/>
      <c r="V7" s="51"/>
      <c r="W7" s="51"/>
      <c r="X7" s="51"/>
      <c r="Y7" s="51"/>
      <c r="Z7" s="51"/>
      <c r="AA7" s="51"/>
      <c r="AB7" s="51"/>
      <c r="AC7" s="51"/>
      <c r="AD7" s="51"/>
      <c r="AE7" s="51"/>
      <c r="AF7" s="51"/>
      <c r="AG7" s="51"/>
    </row>
    <row r="8" spans="1:33" ht="20.25" customHeight="1">
      <c r="A8" s="45" t="s">
        <v>174</v>
      </c>
      <c r="B8" s="248">
        <v>0</v>
      </c>
      <c r="C8" s="46" t="s">
        <v>86</v>
      </c>
      <c r="D8" s="176">
        <f aca="true" t="shared" si="0" ref="D8:E28">SUM(E8:G8)</f>
        <v>0</v>
      </c>
      <c r="E8" s="176">
        <f t="shared" si="0"/>
        <v>0</v>
      </c>
      <c r="F8" s="75">
        <v>0</v>
      </c>
      <c r="G8" s="76">
        <v>0</v>
      </c>
      <c r="H8" s="51"/>
      <c r="I8" s="51"/>
      <c r="J8" s="51"/>
      <c r="K8" s="51"/>
      <c r="L8" s="51"/>
      <c r="M8" s="51"/>
      <c r="N8" s="51"/>
      <c r="O8" s="51"/>
      <c r="P8" s="51"/>
      <c r="Q8" s="51"/>
      <c r="R8" s="51"/>
      <c r="S8" s="51"/>
      <c r="T8" s="51"/>
      <c r="U8" s="51"/>
      <c r="V8" s="51"/>
      <c r="W8" s="51"/>
      <c r="X8" s="51"/>
      <c r="Y8" s="51"/>
      <c r="Z8" s="51"/>
      <c r="AA8" s="51"/>
      <c r="AB8" s="51"/>
      <c r="AC8" s="51"/>
      <c r="AD8" s="51"/>
      <c r="AE8" s="51"/>
      <c r="AF8" s="51"/>
      <c r="AG8" s="51"/>
    </row>
    <row r="9" spans="1:33" ht="20.25" customHeight="1">
      <c r="A9" s="45" t="s">
        <v>176</v>
      </c>
      <c r="B9" s="249">
        <v>0</v>
      </c>
      <c r="C9" s="46" t="s">
        <v>29</v>
      </c>
      <c r="D9" s="176">
        <f t="shared" si="0"/>
        <v>0</v>
      </c>
      <c r="E9" s="176">
        <f t="shared" si="0"/>
        <v>0</v>
      </c>
      <c r="F9" s="75">
        <v>0</v>
      </c>
      <c r="G9" s="76">
        <v>0</v>
      </c>
      <c r="H9" s="51"/>
      <c r="I9" s="51"/>
      <c r="J9" s="51"/>
      <c r="K9" s="51"/>
      <c r="L9" s="51"/>
      <c r="M9" s="51"/>
      <c r="N9" s="51"/>
      <c r="O9" s="51"/>
      <c r="P9" s="51"/>
      <c r="Q9" s="51"/>
      <c r="R9" s="51"/>
      <c r="S9" s="51"/>
      <c r="T9" s="51"/>
      <c r="U9" s="51"/>
      <c r="V9" s="51"/>
      <c r="W9" s="51"/>
      <c r="X9" s="51"/>
      <c r="Y9" s="51"/>
      <c r="Z9" s="51"/>
      <c r="AA9" s="51"/>
      <c r="AB9" s="51"/>
      <c r="AC9" s="51"/>
      <c r="AD9" s="51"/>
      <c r="AE9" s="51"/>
      <c r="AF9" s="51"/>
      <c r="AG9" s="51"/>
    </row>
    <row r="10" spans="1:33" ht="20.25" customHeight="1">
      <c r="A10" s="48" t="s">
        <v>85</v>
      </c>
      <c r="B10" s="204"/>
      <c r="C10" s="46" t="s">
        <v>44</v>
      </c>
      <c r="D10" s="176">
        <f t="shared" si="0"/>
        <v>0</v>
      </c>
      <c r="E10" s="176">
        <f t="shared" si="0"/>
        <v>0</v>
      </c>
      <c r="F10" s="75">
        <v>0</v>
      </c>
      <c r="G10" s="76">
        <v>0</v>
      </c>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row>
    <row r="11" spans="1:33" ht="20.25" customHeight="1">
      <c r="A11" s="48" t="s">
        <v>66</v>
      </c>
      <c r="B11" s="161"/>
      <c r="C11" s="46" t="s">
        <v>103</v>
      </c>
      <c r="D11" s="176">
        <f t="shared" si="0"/>
        <v>0</v>
      </c>
      <c r="E11" s="176">
        <f t="shared" si="0"/>
        <v>0</v>
      </c>
      <c r="F11" s="75">
        <v>0</v>
      </c>
      <c r="G11" s="76">
        <v>0</v>
      </c>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3" ht="20.25" customHeight="1">
      <c r="A12" s="48" t="s">
        <v>174</v>
      </c>
      <c r="B12" s="161"/>
      <c r="C12" s="46" t="s">
        <v>16</v>
      </c>
      <c r="D12" s="176">
        <f t="shared" si="0"/>
        <v>0</v>
      </c>
      <c r="E12" s="176">
        <f t="shared" si="0"/>
        <v>0</v>
      </c>
      <c r="F12" s="75">
        <v>0</v>
      </c>
      <c r="G12" s="76">
        <v>0</v>
      </c>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row>
    <row r="13" spans="1:33" ht="20.25" customHeight="1">
      <c r="A13" s="48" t="s">
        <v>176</v>
      </c>
      <c r="B13" s="161"/>
      <c r="C13" s="46" t="s">
        <v>25</v>
      </c>
      <c r="D13" s="176">
        <f t="shared" si="0"/>
        <v>0</v>
      </c>
      <c r="E13" s="176">
        <f t="shared" si="0"/>
        <v>0</v>
      </c>
      <c r="F13" s="75">
        <v>0</v>
      </c>
      <c r="G13" s="76">
        <v>0</v>
      </c>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row>
    <row r="14" spans="1:33" ht="20.25" customHeight="1">
      <c r="A14" s="48" t="s">
        <v>134</v>
      </c>
      <c r="B14" s="161"/>
      <c r="C14" s="46" t="s">
        <v>7</v>
      </c>
      <c r="D14" s="170">
        <v>409.7</v>
      </c>
      <c r="E14" s="170">
        <v>409.7</v>
      </c>
      <c r="F14" s="75">
        <v>0</v>
      </c>
      <c r="G14" s="76">
        <v>0</v>
      </c>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row>
    <row r="15" spans="1:33" ht="20.25" customHeight="1">
      <c r="A15" s="47"/>
      <c r="B15" s="154"/>
      <c r="C15" s="48" t="s">
        <v>82</v>
      </c>
      <c r="D15" s="176">
        <f t="shared" si="0"/>
        <v>0</v>
      </c>
      <c r="E15" s="176">
        <f t="shared" si="0"/>
        <v>0</v>
      </c>
      <c r="F15" s="75">
        <v>0</v>
      </c>
      <c r="G15" s="76">
        <v>0</v>
      </c>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row>
    <row r="16" spans="1:33" ht="20.25" customHeight="1">
      <c r="A16" s="47"/>
      <c r="B16" s="154"/>
      <c r="C16" s="48" t="s">
        <v>13</v>
      </c>
      <c r="D16" s="176">
        <f t="shared" si="0"/>
        <v>0</v>
      </c>
      <c r="E16" s="176">
        <f t="shared" si="0"/>
        <v>0</v>
      </c>
      <c r="F16" s="75">
        <v>0</v>
      </c>
      <c r="G16" s="76">
        <v>0</v>
      </c>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row>
    <row r="17" spans="1:33" ht="20.25" customHeight="1">
      <c r="A17" s="47"/>
      <c r="B17" s="154"/>
      <c r="C17" s="48" t="s">
        <v>37</v>
      </c>
      <c r="D17" s="176">
        <f t="shared" si="0"/>
        <v>0</v>
      </c>
      <c r="E17" s="176">
        <f t="shared" si="0"/>
        <v>0</v>
      </c>
      <c r="F17" s="75">
        <v>0</v>
      </c>
      <c r="G17" s="76">
        <v>0</v>
      </c>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row>
    <row r="18" spans="1:33" ht="20.25" customHeight="1">
      <c r="A18" s="47"/>
      <c r="B18" s="154"/>
      <c r="C18" s="48" t="s">
        <v>43</v>
      </c>
      <c r="D18" s="176">
        <f t="shared" si="0"/>
        <v>0</v>
      </c>
      <c r="E18" s="176">
        <f t="shared" si="0"/>
        <v>0</v>
      </c>
      <c r="F18" s="75">
        <v>0</v>
      </c>
      <c r="G18" s="76">
        <v>0</v>
      </c>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row>
    <row r="19" spans="1:33" ht="20.25" customHeight="1">
      <c r="A19" s="47"/>
      <c r="B19" s="154"/>
      <c r="C19" s="48" t="s">
        <v>183</v>
      </c>
      <c r="D19" s="170">
        <v>2736.21</v>
      </c>
      <c r="E19" s="170">
        <v>2736.21</v>
      </c>
      <c r="F19" s="75">
        <v>0</v>
      </c>
      <c r="G19" s="76">
        <v>0</v>
      </c>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row>
    <row r="20" spans="1:33" ht="20.25" customHeight="1">
      <c r="A20" s="47"/>
      <c r="B20" s="154"/>
      <c r="C20" s="48" t="s">
        <v>100</v>
      </c>
      <c r="D20" s="176">
        <f t="shared" si="0"/>
        <v>0</v>
      </c>
      <c r="E20" s="176">
        <f t="shared" si="0"/>
        <v>0</v>
      </c>
      <c r="F20" s="75">
        <v>0</v>
      </c>
      <c r="G20" s="76">
        <v>0</v>
      </c>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row>
    <row r="21" spans="1:33" ht="20.25" customHeight="1">
      <c r="A21" s="47"/>
      <c r="B21" s="154"/>
      <c r="C21" s="48" t="s">
        <v>105</v>
      </c>
      <c r="D21" s="176">
        <f t="shared" si="0"/>
        <v>0</v>
      </c>
      <c r="E21" s="176">
        <f t="shared" si="0"/>
        <v>0</v>
      </c>
      <c r="F21" s="75">
        <v>0</v>
      </c>
      <c r="G21" s="76">
        <v>0</v>
      </c>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row>
    <row r="22" spans="1:33" ht="20.25" customHeight="1">
      <c r="A22" s="47"/>
      <c r="B22" s="154"/>
      <c r="C22" s="48" t="s">
        <v>124</v>
      </c>
      <c r="D22" s="176">
        <f t="shared" si="0"/>
        <v>0</v>
      </c>
      <c r="E22" s="176">
        <f t="shared" si="0"/>
        <v>0</v>
      </c>
      <c r="F22" s="75">
        <v>0</v>
      </c>
      <c r="G22" s="76">
        <v>0</v>
      </c>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row>
    <row r="23" spans="1:33" ht="20.25" customHeight="1">
      <c r="A23" s="47"/>
      <c r="B23" s="154"/>
      <c r="C23" s="48" t="s">
        <v>118</v>
      </c>
      <c r="D23" s="176">
        <f t="shared" si="0"/>
        <v>0</v>
      </c>
      <c r="E23" s="176">
        <f t="shared" si="0"/>
        <v>0</v>
      </c>
      <c r="F23" s="75">
        <v>0</v>
      </c>
      <c r="G23" s="76">
        <v>0</v>
      </c>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row>
    <row r="24" spans="1:33" ht="20.25" customHeight="1">
      <c r="A24" s="47"/>
      <c r="B24" s="154"/>
      <c r="C24" s="48" t="s">
        <v>135</v>
      </c>
      <c r="D24" s="176">
        <f t="shared" si="0"/>
        <v>0</v>
      </c>
      <c r="E24" s="176">
        <f t="shared" si="0"/>
        <v>0</v>
      </c>
      <c r="F24" s="75">
        <v>0</v>
      </c>
      <c r="G24" s="76">
        <v>0</v>
      </c>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row>
    <row r="25" spans="1:33" ht="20.25" customHeight="1">
      <c r="A25" s="47"/>
      <c r="B25" s="154"/>
      <c r="C25" s="48" t="s">
        <v>46</v>
      </c>
      <c r="D25" s="176">
        <f t="shared" si="0"/>
        <v>0</v>
      </c>
      <c r="E25" s="176">
        <f t="shared" si="0"/>
        <v>0</v>
      </c>
      <c r="F25" s="75">
        <v>0</v>
      </c>
      <c r="G25" s="76">
        <v>0</v>
      </c>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row>
    <row r="26" spans="1:33" ht="20.25" customHeight="1">
      <c r="A26" s="48"/>
      <c r="B26" s="154"/>
      <c r="C26" s="48" t="s">
        <v>108</v>
      </c>
      <c r="D26" s="170">
        <v>218.83</v>
      </c>
      <c r="E26" s="170">
        <v>218.83</v>
      </c>
      <c r="F26" s="75">
        <v>0</v>
      </c>
      <c r="G26" s="76">
        <v>0</v>
      </c>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row>
    <row r="27" spans="1:33" ht="20.25" customHeight="1">
      <c r="A27" s="48"/>
      <c r="B27" s="154"/>
      <c r="C27" s="48" t="s">
        <v>130</v>
      </c>
      <c r="D27" s="176">
        <f t="shared" si="0"/>
        <v>0</v>
      </c>
      <c r="E27" s="176">
        <f t="shared" si="0"/>
        <v>0</v>
      </c>
      <c r="F27" s="75">
        <v>0</v>
      </c>
      <c r="G27" s="76">
        <v>0</v>
      </c>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row>
    <row r="28" spans="1:33" ht="20.25" customHeight="1">
      <c r="A28" s="48"/>
      <c r="B28" s="154"/>
      <c r="C28" s="48" t="s">
        <v>110</v>
      </c>
      <c r="D28" s="176">
        <f t="shared" si="0"/>
        <v>0</v>
      </c>
      <c r="E28" s="176">
        <f t="shared" si="0"/>
        <v>0</v>
      </c>
      <c r="F28" s="75">
        <v>0</v>
      </c>
      <c r="G28" s="76">
        <v>0</v>
      </c>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row>
    <row r="29" spans="1:33" ht="20.25" customHeight="1">
      <c r="A29" s="48"/>
      <c r="B29" s="154"/>
      <c r="C29" s="48" t="s">
        <v>51</v>
      </c>
      <c r="D29" s="176"/>
      <c r="E29" s="176"/>
      <c r="F29" s="75">
        <v>0</v>
      </c>
      <c r="G29" s="76">
        <v>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row>
    <row r="30" spans="1:33" ht="20.25" customHeight="1">
      <c r="A30" s="48"/>
      <c r="B30" s="154"/>
      <c r="C30" s="48" t="s">
        <v>62</v>
      </c>
      <c r="D30" s="176">
        <f aca="true" t="shared" si="1" ref="D30:E35">SUM(E30:G30)</f>
        <v>0</v>
      </c>
      <c r="E30" s="176">
        <f t="shared" si="1"/>
        <v>0</v>
      </c>
      <c r="F30" s="75">
        <v>0</v>
      </c>
      <c r="G30" s="76">
        <v>0</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row>
    <row r="31" spans="1:33" ht="20.25" customHeight="1">
      <c r="A31" s="48"/>
      <c r="B31" s="154"/>
      <c r="C31" s="48" t="s">
        <v>36</v>
      </c>
      <c r="D31" s="176">
        <f t="shared" si="1"/>
        <v>0</v>
      </c>
      <c r="E31" s="176">
        <f t="shared" si="1"/>
        <v>0</v>
      </c>
      <c r="F31" s="75">
        <v>0</v>
      </c>
      <c r="G31" s="76">
        <v>0</v>
      </c>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row>
    <row r="32" spans="1:33" ht="20.25" customHeight="1">
      <c r="A32" s="48"/>
      <c r="B32" s="154"/>
      <c r="C32" s="48" t="s">
        <v>45</v>
      </c>
      <c r="D32" s="176">
        <f t="shared" si="1"/>
        <v>0</v>
      </c>
      <c r="E32" s="176">
        <f t="shared" si="1"/>
        <v>0</v>
      </c>
      <c r="F32" s="75">
        <v>0</v>
      </c>
      <c r="G32" s="76">
        <v>0</v>
      </c>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row>
    <row r="33" spans="1:33" ht="20.25" customHeight="1">
      <c r="A33" s="48"/>
      <c r="B33" s="154"/>
      <c r="C33" s="48" t="s">
        <v>8</v>
      </c>
      <c r="D33" s="176">
        <f t="shared" si="1"/>
        <v>0</v>
      </c>
      <c r="E33" s="176">
        <f t="shared" si="1"/>
        <v>0</v>
      </c>
      <c r="F33" s="75">
        <v>0</v>
      </c>
      <c r="G33" s="76">
        <v>0</v>
      </c>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row>
    <row r="34" spans="1:33" ht="20.25" customHeight="1">
      <c r="A34" s="48"/>
      <c r="B34" s="154"/>
      <c r="C34" s="48" t="s">
        <v>78</v>
      </c>
      <c r="D34" s="176">
        <f t="shared" si="1"/>
        <v>0</v>
      </c>
      <c r="E34" s="176">
        <f t="shared" si="1"/>
        <v>0</v>
      </c>
      <c r="F34" s="75">
        <v>0</v>
      </c>
      <c r="G34" s="76">
        <v>0</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row>
    <row r="35" spans="1:33" ht="20.25" customHeight="1">
      <c r="A35" s="48"/>
      <c r="B35" s="154"/>
      <c r="C35" s="48" t="s">
        <v>167</v>
      </c>
      <c r="D35" s="176">
        <f t="shared" si="1"/>
        <v>0</v>
      </c>
      <c r="E35" s="176">
        <f t="shared" si="1"/>
        <v>0</v>
      </c>
      <c r="F35" s="73">
        <v>0</v>
      </c>
      <c r="G35" s="74">
        <v>0</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row>
    <row r="36" spans="1:33" ht="20.25" customHeight="1">
      <c r="A36" s="43"/>
      <c r="B36" s="159"/>
      <c r="C36" s="43"/>
      <c r="D36" s="159"/>
      <c r="E36" s="159"/>
      <c r="F36" s="67"/>
      <c r="G36" s="67"/>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row>
    <row r="37" spans="1:33" ht="20.25" customHeight="1">
      <c r="A37" s="48"/>
      <c r="B37" s="177"/>
      <c r="C37" s="48"/>
      <c r="D37" s="159"/>
      <c r="E37" s="159"/>
      <c r="F37" s="59"/>
      <c r="G37" s="59"/>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row>
    <row r="38" spans="1:33" ht="20.25" customHeight="1">
      <c r="A38" s="43" t="s">
        <v>147</v>
      </c>
      <c r="B38" s="177">
        <f>SUM(B6,B10)</f>
        <v>3390.74</v>
      </c>
      <c r="C38" s="43" t="s">
        <v>94</v>
      </c>
      <c r="D38" s="177">
        <f>SUM(D6,D10)</f>
        <v>3390.74</v>
      </c>
      <c r="E38" s="177">
        <f>SUM(E6,E10)</f>
        <v>3390.74</v>
      </c>
      <c r="F38" s="59">
        <f>SUM(F7:F36)</f>
        <v>0</v>
      </c>
      <c r="G38" s="59">
        <f>SUM(G7:G36)</f>
        <v>0</v>
      </c>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row>
    <row r="39" spans="1:33" ht="20.25" customHeight="1">
      <c r="A39" s="49"/>
      <c r="B39" s="166"/>
      <c r="C39" s="50"/>
      <c r="D39" s="167"/>
      <c r="E39" s="167"/>
      <c r="F39" s="50"/>
      <c r="G39" s="50"/>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row>
  </sheetData>
  <sheetProtection/>
  <mergeCells count="1">
    <mergeCell ref="A2:G2"/>
  </mergeCells>
  <printOptions horizontalCentered="1" verticalCentered="1"/>
  <pageMargins left="0.59" right="0.59" top="0.59" bottom="0.59" header="0.59" footer="0.39"/>
  <pageSetup fitToHeight="1" fitToWidth="1" horizontalDpi="300" verticalDpi="300" orientation="landscape" paperSize="9" scale="9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G60"/>
  <sheetViews>
    <sheetView showGridLines="0" showZeros="0" zoomScalePageLayoutView="0" workbookViewId="0" topLeftCell="A1">
      <selection activeCell="C18" sqref="C18"/>
    </sheetView>
  </sheetViews>
  <sheetFormatPr defaultColWidth="9.16015625" defaultRowHeight="12.75" customHeight="1"/>
  <cols>
    <col min="1" max="1" width="5" style="0" customWidth="1"/>
    <col min="2" max="2" width="3.66015625" style="0" customWidth="1"/>
    <col min="3" max="3" width="37" style="0" customWidth="1"/>
    <col min="4" max="4" width="15.33203125" style="213" customWidth="1"/>
    <col min="5" max="5" width="12.83203125" style="0" customWidth="1"/>
    <col min="6" max="6" width="14.33203125" style="0" customWidth="1"/>
    <col min="7" max="215" width="10.66015625" style="0" customWidth="1"/>
  </cols>
  <sheetData>
    <row r="1" spans="1:215" ht="19.5" customHeight="1">
      <c r="A1" s="56"/>
      <c r="B1" s="57"/>
      <c r="C1" s="57"/>
      <c r="D1" s="256"/>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row>
    <row r="2" spans="1:215" ht="19.5" customHeight="1">
      <c r="A2" s="287" t="s">
        <v>197</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row>
    <row r="3" spans="1:215" ht="19.5" customHeight="1">
      <c r="A3" s="280" t="s">
        <v>32</v>
      </c>
      <c r="B3" s="280"/>
      <c r="C3" s="280"/>
      <c r="D3" s="208"/>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88" t="s">
        <v>518</v>
      </c>
      <c r="AK3" s="28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row>
    <row r="4" spans="1:215" ht="19.5" customHeight="1">
      <c r="A4" s="7" t="s">
        <v>40</v>
      </c>
      <c r="B4" s="7"/>
      <c r="C4" s="61"/>
      <c r="D4" s="283" t="s">
        <v>154</v>
      </c>
      <c r="E4" s="285" t="s">
        <v>6</v>
      </c>
      <c r="F4" s="285"/>
      <c r="G4" s="285"/>
      <c r="H4" s="285"/>
      <c r="I4" s="285"/>
      <c r="J4" s="285"/>
      <c r="K4" s="285"/>
      <c r="L4" s="285"/>
      <c r="M4" s="285"/>
      <c r="N4" s="285"/>
      <c r="O4" s="285" t="s">
        <v>539</v>
      </c>
      <c r="P4" s="285"/>
      <c r="Q4" s="285"/>
      <c r="R4" s="285"/>
      <c r="S4" s="285"/>
      <c r="T4" s="285"/>
      <c r="U4" s="285"/>
      <c r="V4" s="285"/>
      <c r="W4" s="285"/>
      <c r="X4" s="286"/>
      <c r="Y4" s="285" t="s">
        <v>95</v>
      </c>
      <c r="Z4" s="285"/>
      <c r="AA4" s="285"/>
      <c r="AB4" s="285"/>
      <c r="AC4" s="285"/>
      <c r="AD4" s="285"/>
      <c r="AE4" s="285"/>
      <c r="AF4" s="285"/>
      <c r="AG4" s="285"/>
      <c r="AH4" s="285"/>
      <c r="AI4" s="285"/>
      <c r="AJ4" s="285"/>
      <c r="AK4" s="285"/>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row>
    <row r="5" spans="1:215" ht="19.5" customHeight="1">
      <c r="A5" s="419" t="s">
        <v>193</v>
      </c>
      <c r="B5" s="419"/>
      <c r="C5" s="281" t="s">
        <v>201</v>
      </c>
      <c r="D5" s="283"/>
      <c r="E5" s="285" t="s">
        <v>38</v>
      </c>
      <c r="F5" s="285" t="s">
        <v>20</v>
      </c>
      <c r="G5" s="285"/>
      <c r="H5" s="285"/>
      <c r="I5" s="285" t="s">
        <v>182</v>
      </c>
      <c r="J5" s="285"/>
      <c r="K5" s="285"/>
      <c r="L5" s="285" t="s">
        <v>166</v>
      </c>
      <c r="M5" s="285"/>
      <c r="N5" s="285"/>
      <c r="O5" s="285" t="s">
        <v>38</v>
      </c>
      <c r="P5" s="285" t="s">
        <v>20</v>
      </c>
      <c r="Q5" s="285"/>
      <c r="R5" s="285"/>
      <c r="S5" s="285" t="s">
        <v>182</v>
      </c>
      <c r="T5" s="285"/>
      <c r="U5" s="285"/>
      <c r="V5" s="285" t="s">
        <v>166</v>
      </c>
      <c r="W5" s="285"/>
      <c r="X5" s="286"/>
      <c r="Y5" s="285" t="s">
        <v>38</v>
      </c>
      <c r="Z5" s="285" t="s">
        <v>20</v>
      </c>
      <c r="AA5" s="285"/>
      <c r="AB5" s="285"/>
      <c r="AC5" s="285" t="s">
        <v>182</v>
      </c>
      <c r="AD5" s="285"/>
      <c r="AE5" s="285"/>
      <c r="AF5" s="285" t="s">
        <v>166</v>
      </c>
      <c r="AG5" s="285"/>
      <c r="AH5" s="285"/>
      <c r="AI5" s="285" t="s">
        <v>128</v>
      </c>
      <c r="AJ5" s="285"/>
      <c r="AK5" s="285"/>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row>
    <row r="6" spans="1:215" ht="29.25" customHeight="1">
      <c r="A6" s="420" t="s">
        <v>74</v>
      </c>
      <c r="B6" s="420" t="s">
        <v>136</v>
      </c>
      <c r="C6" s="282"/>
      <c r="D6" s="284"/>
      <c r="E6" s="285"/>
      <c r="F6" s="250" t="s">
        <v>101</v>
      </c>
      <c r="G6" s="250" t="s">
        <v>15</v>
      </c>
      <c r="H6" s="250" t="s">
        <v>111</v>
      </c>
      <c r="I6" s="250" t="s">
        <v>101</v>
      </c>
      <c r="J6" s="250" t="s">
        <v>15</v>
      </c>
      <c r="K6" s="250" t="s">
        <v>111</v>
      </c>
      <c r="L6" s="250" t="s">
        <v>101</v>
      </c>
      <c r="M6" s="250" t="s">
        <v>540</v>
      </c>
      <c r="N6" s="250" t="s">
        <v>541</v>
      </c>
      <c r="O6" s="285"/>
      <c r="P6" s="250" t="s">
        <v>101</v>
      </c>
      <c r="Q6" s="250" t="s">
        <v>15</v>
      </c>
      <c r="R6" s="250" t="s">
        <v>111</v>
      </c>
      <c r="S6" s="250" t="s">
        <v>101</v>
      </c>
      <c r="T6" s="250" t="s">
        <v>15</v>
      </c>
      <c r="U6" s="250" t="s">
        <v>111</v>
      </c>
      <c r="V6" s="250" t="s">
        <v>101</v>
      </c>
      <c r="W6" s="250" t="s">
        <v>540</v>
      </c>
      <c r="X6" s="253" t="s">
        <v>541</v>
      </c>
      <c r="Y6" s="285"/>
      <c r="Z6" s="250" t="s">
        <v>101</v>
      </c>
      <c r="AA6" s="250" t="s">
        <v>15</v>
      </c>
      <c r="AB6" s="250" t="s">
        <v>111</v>
      </c>
      <c r="AC6" s="250" t="s">
        <v>101</v>
      </c>
      <c r="AD6" s="250" t="s">
        <v>15</v>
      </c>
      <c r="AE6" s="250" t="s">
        <v>111</v>
      </c>
      <c r="AF6" s="250" t="s">
        <v>101</v>
      </c>
      <c r="AG6" s="250" t="s">
        <v>540</v>
      </c>
      <c r="AH6" s="250" t="s">
        <v>541</v>
      </c>
      <c r="AI6" s="250" t="s">
        <v>101</v>
      </c>
      <c r="AJ6" s="250" t="s">
        <v>540</v>
      </c>
      <c r="AK6" s="250" t="s">
        <v>541</v>
      </c>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row>
    <row r="7" spans="1:215" ht="29.25" customHeight="1">
      <c r="A7" s="421"/>
      <c r="B7" s="422"/>
      <c r="C7" s="422" t="s">
        <v>546</v>
      </c>
      <c r="D7" s="164">
        <v>3390.74</v>
      </c>
      <c r="E7" s="164">
        <v>3390.74</v>
      </c>
      <c r="F7" s="164">
        <v>3390.74</v>
      </c>
      <c r="G7" s="435">
        <v>3100.74</v>
      </c>
      <c r="H7" s="435">
        <v>290</v>
      </c>
      <c r="I7" s="251"/>
      <c r="J7" s="251"/>
      <c r="K7" s="251"/>
      <c r="L7" s="251"/>
      <c r="M7" s="251"/>
      <c r="N7" s="251"/>
      <c r="O7" s="251"/>
      <c r="P7" s="251"/>
      <c r="Q7" s="251"/>
      <c r="R7" s="251"/>
      <c r="S7" s="251"/>
      <c r="T7" s="251"/>
      <c r="U7" s="251"/>
      <c r="V7" s="251"/>
      <c r="W7" s="251"/>
      <c r="X7" s="254"/>
      <c r="Y7" s="251"/>
      <c r="Z7" s="251"/>
      <c r="AA7" s="251"/>
      <c r="AB7" s="251"/>
      <c r="AC7" s="251"/>
      <c r="AD7" s="251"/>
      <c r="AE7" s="251"/>
      <c r="AF7" s="251"/>
      <c r="AG7" s="251"/>
      <c r="AH7" s="251"/>
      <c r="AI7" s="251"/>
      <c r="AJ7" s="251"/>
      <c r="AK7" s="251"/>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row>
    <row r="8" spans="1:215" ht="29.25" customHeight="1">
      <c r="A8" s="421"/>
      <c r="B8" s="422"/>
      <c r="C8" s="422" t="s">
        <v>547</v>
      </c>
      <c r="D8" s="423">
        <v>3111.29</v>
      </c>
      <c r="E8" s="423">
        <v>3111.29</v>
      </c>
      <c r="F8" s="423">
        <v>3111.29</v>
      </c>
      <c r="G8" s="424">
        <v>2831.29</v>
      </c>
      <c r="H8" s="425">
        <v>280</v>
      </c>
      <c r="I8" s="251"/>
      <c r="J8" s="251"/>
      <c r="K8" s="251"/>
      <c r="L8" s="251"/>
      <c r="M8" s="251"/>
      <c r="N8" s="251"/>
      <c r="O8" s="251"/>
      <c r="P8" s="251"/>
      <c r="Q8" s="251"/>
      <c r="R8" s="251"/>
      <c r="S8" s="251"/>
      <c r="T8" s="251"/>
      <c r="U8" s="251"/>
      <c r="V8" s="251"/>
      <c r="W8" s="251"/>
      <c r="X8" s="254"/>
      <c r="Y8" s="251"/>
      <c r="Z8" s="251"/>
      <c r="AA8" s="251"/>
      <c r="AB8" s="251"/>
      <c r="AC8" s="251"/>
      <c r="AD8" s="251"/>
      <c r="AE8" s="251"/>
      <c r="AF8" s="251"/>
      <c r="AG8" s="251"/>
      <c r="AH8" s="251"/>
      <c r="AI8" s="251"/>
      <c r="AJ8" s="251"/>
      <c r="AK8" s="251"/>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row>
    <row r="9" spans="1:215" ht="22.5" customHeight="1">
      <c r="A9" s="421">
        <v>301</v>
      </c>
      <c r="B9" s="426"/>
      <c r="C9" s="427" t="s">
        <v>548</v>
      </c>
      <c r="D9" s="424">
        <v>2262.72</v>
      </c>
      <c r="E9" s="424">
        <v>2262.72</v>
      </c>
      <c r="F9" s="424">
        <v>2262.72</v>
      </c>
      <c r="G9" s="424">
        <v>2262.72</v>
      </c>
      <c r="H9" s="425"/>
      <c r="I9" s="251"/>
      <c r="J9" s="251"/>
      <c r="K9" s="251"/>
      <c r="L9" s="251"/>
      <c r="M9" s="251"/>
      <c r="N9" s="251"/>
      <c r="O9" s="251"/>
      <c r="P9" s="251"/>
      <c r="Q9" s="251"/>
      <c r="R9" s="251"/>
      <c r="S9" s="251"/>
      <c r="T9" s="251"/>
      <c r="U9" s="251"/>
      <c r="V9" s="251"/>
      <c r="W9" s="251"/>
      <c r="X9" s="254"/>
      <c r="Y9" s="251"/>
      <c r="Z9" s="251"/>
      <c r="AA9" s="251"/>
      <c r="AB9" s="251"/>
      <c r="AC9" s="251"/>
      <c r="AD9" s="251"/>
      <c r="AE9" s="251"/>
      <c r="AF9" s="251"/>
      <c r="AG9" s="251"/>
      <c r="AH9" s="251"/>
      <c r="AI9" s="251"/>
      <c r="AJ9" s="251"/>
      <c r="AK9" s="251"/>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row>
    <row r="10" spans="1:37" ht="22.5" customHeight="1">
      <c r="A10" s="421">
        <v>301</v>
      </c>
      <c r="B10" s="428" t="s">
        <v>149</v>
      </c>
      <c r="C10" s="429" t="s">
        <v>549</v>
      </c>
      <c r="D10" s="424">
        <v>592.06</v>
      </c>
      <c r="E10" s="424">
        <v>592.06</v>
      </c>
      <c r="F10" s="424">
        <v>592.06</v>
      </c>
      <c r="G10" s="424">
        <v>592.06</v>
      </c>
      <c r="H10" s="425"/>
      <c r="I10" s="251"/>
      <c r="J10" s="251"/>
      <c r="K10" s="251"/>
      <c r="L10" s="251"/>
      <c r="M10" s="251"/>
      <c r="N10" s="251"/>
      <c r="O10" s="251"/>
      <c r="P10" s="251"/>
      <c r="Q10" s="251"/>
      <c r="R10" s="251"/>
      <c r="S10" s="251"/>
      <c r="T10" s="251"/>
      <c r="U10" s="251"/>
      <c r="V10" s="251"/>
      <c r="W10" s="251"/>
      <c r="X10" s="254"/>
      <c r="Y10" s="251"/>
      <c r="Z10" s="251"/>
      <c r="AA10" s="251"/>
      <c r="AB10" s="251"/>
      <c r="AC10" s="251"/>
      <c r="AD10" s="251"/>
      <c r="AE10" s="251"/>
      <c r="AF10" s="251"/>
      <c r="AG10" s="251"/>
      <c r="AH10" s="251"/>
      <c r="AI10" s="251"/>
      <c r="AJ10" s="251"/>
      <c r="AK10" s="251"/>
    </row>
    <row r="11" spans="1:37" ht="22.5" customHeight="1">
      <c r="A11" s="421">
        <v>301</v>
      </c>
      <c r="B11" s="428" t="s">
        <v>97</v>
      </c>
      <c r="C11" s="429" t="s">
        <v>550</v>
      </c>
      <c r="D11" s="424">
        <v>691.93</v>
      </c>
      <c r="E11" s="424">
        <v>691.93</v>
      </c>
      <c r="F11" s="424">
        <v>691.93</v>
      </c>
      <c r="G11" s="424">
        <v>691.93</v>
      </c>
      <c r="H11" s="425"/>
      <c r="I11" s="251"/>
      <c r="J11" s="251"/>
      <c r="K11" s="251"/>
      <c r="L11" s="251"/>
      <c r="M11" s="251"/>
      <c r="N11" s="251"/>
      <c r="O11" s="251"/>
      <c r="P11" s="251"/>
      <c r="Q11" s="251"/>
      <c r="R11" s="251"/>
      <c r="S11" s="251"/>
      <c r="T11" s="251"/>
      <c r="U11" s="251"/>
      <c r="V11" s="251"/>
      <c r="W11" s="251"/>
      <c r="X11" s="254"/>
      <c r="Y11" s="251"/>
      <c r="Z11" s="251"/>
      <c r="AA11" s="251"/>
      <c r="AB11" s="251"/>
      <c r="AC11" s="251"/>
      <c r="AD11" s="251"/>
      <c r="AE11" s="251"/>
      <c r="AF11" s="251"/>
      <c r="AG11" s="251"/>
      <c r="AH11" s="251"/>
      <c r="AI11" s="251"/>
      <c r="AJ11" s="251"/>
      <c r="AK11" s="251"/>
    </row>
    <row r="12" spans="1:37" ht="22.5" customHeight="1">
      <c r="A12" s="421">
        <v>301</v>
      </c>
      <c r="B12" s="428" t="s">
        <v>50</v>
      </c>
      <c r="C12" s="429" t="s">
        <v>551</v>
      </c>
      <c r="D12" s="424">
        <v>355.37</v>
      </c>
      <c r="E12" s="424">
        <v>355.37</v>
      </c>
      <c r="F12" s="424">
        <v>355.37</v>
      </c>
      <c r="G12" s="424">
        <v>355.37</v>
      </c>
      <c r="H12" s="425"/>
      <c r="I12" s="251"/>
      <c r="J12" s="251"/>
      <c r="K12" s="251"/>
      <c r="L12" s="251"/>
      <c r="M12" s="251"/>
      <c r="N12" s="251"/>
      <c r="O12" s="251"/>
      <c r="P12" s="251"/>
      <c r="Q12" s="251"/>
      <c r="R12" s="251"/>
      <c r="S12" s="251"/>
      <c r="T12" s="251"/>
      <c r="U12" s="251"/>
      <c r="V12" s="251"/>
      <c r="W12" s="251"/>
      <c r="X12" s="254"/>
      <c r="Y12" s="251"/>
      <c r="Z12" s="251"/>
      <c r="AA12" s="251"/>
      <c r="AB12" s="251"/>
      <c r="AC12" s="251"/>
      <c r="AD12" s="251"/>
      <c r="AE12" s="251"/>
      <c r="AF12" s="251"/>
      <c r="AG12" s="251"/>
      <c r="AH12" s="251"/>
      <c r="AI12" s="251"/>
      <c r="AJ12" s="251"/>
      <c r="AK12" s="251"/>
    </row>
    <row r="13" spans="1:37" ht="22.5" customHeight="1">
      <c r="A13" s="421">
        <v>301</v>
      </c>
      <c r="B13" s="428" t="s">
        <v>1</v>
      </c>
      <c r="C13" s="429" t="s">
        <v>552</v>
      </c>
      <c r="D13" s="424">
        <v>188.27</v>
      </c>
      <c r="E13" s="424">
        <v>188.27</v>
      </c>
      <c r="F13" s="424">
        <v>188.27</v>
      </c>
      <c r="G13" s="424">
        <v>188.27</v>
      </c>
      <c r="H13" s="425"/>
      <c r="I13" s="251"/>
      <c r="J13" s="251"/>
      <c r="K13" s="251"/>
      <c r="L13" s="251"/>
      <c r="M13" s="251"/>
      <c r="N13" s="251"/>
      <c r="O13" s="251"/>
      <c r="P13" s="251"/>
      <c r="Q13" s="251"/>
      <c r="R13" s="251"/>
      <c r="S13" s="251"/>
      <c r="T13" s="251"/>
      <c r="U13" s="251"/>
      <c r="V13" s="251"/>
      <c r="W13" s="251"/>
      <c r="X13" s="254"/>
      <c r="Y13" s="251"/>
      <c r="Z13" s="251"/>
      <c r="AA13" s="251"/>
      <c r="AB13" s="251"/>
      <c r="AC13" s="251"/>
      <c r="AD13" s="251"/>
      <c r="AE13" s="251"/>
      <c r="AF13" s="251"/>
      <c r="AG13" s="251"/>
      <c r="AH13" s="251"/>
      <c r="AI13" s="251"/>
      <c r="AJ13" s="251"/>
      <c r="AK13" s="251"/>
    </row>
    <row r="14" spans="1:37" ht="22.5" customHeight="1">
      <c r="A14" s="421">
        <v>301</v>
      </c>
      <c r="B14" s="428" t="s">
        <v>61</v>
      </c>
      <c r="C14" s="429" t="s">
        <v>553</v>
      </c>
      <c r="D14" s="424">
        <v>126.15</v>
      </c>
      <c r="E14" s="424">
        <v>126.15</v>
      </c>
      <c r="F14" s="424">
        <v>126.15</v>
      </c>
      <c r="G14" s="424">
        <v>126.15</v>
      </c>
      <c r="H14" s="425"/>
      <c r="I14" s="251"/>
      <c r="J14" s="251"/>
      <c r="K14" s="251"/>
      <c r="L14" s="251"/>
      <c r="M14" s="251"/>
      <c r="N14" s="251"/>
      <c r="O14" s="251"/>
      <c r="P14" s="251"/>
      <c r="Q14" s="251"/>
      <c r="R14" s="251"/>
      <c r="S14" s="251"/>
      <c r="T14" s="251"/>
      <c r="U14" s="251"/>
      <c r="V14" s="251"/>
      <c r="W14" s="251"/>
      <c r="X14" s="254"/>
      <c r="Y14" s="251"/>
      <c r="Z14" s="251"/>
      <c r="AA14" s="251"/>
      <c r="AB14" s="251"/>
      <c r="AC14" s="251"/>
      <c r="AD14" s="251"/>
      <c r="AE14" s="251"/>
      <c r="AF14" s="251"/>
      <c r="AG14" s="251"/>
      <c r="AH14" s="251"/>
      <c r="AI14" s="251"/>
      <c r="AJ14" s="251"/>
      <c r="AK14" s="251"/>
    </row>
    <row r="15" spans="1:37" ht="22.5" customHeight="1">
      <c r="A15" s="421">
        <v>301</v>
      </c>
      <c r="B15" s="428" t="s">
        <v>109</v>
      </c>
      <c r="C15" s="429" t="s">
        <v>554</v>
      </c>
      <c r="D15" s="424">
        <v>10.64</v>
      </c>
      <c r="E15" s="424">
        <v>10.64</v>
      </c>
      <c r="F15" s="424">
        <v>10.64</v>
      </c>
      <c r="G15" s="424">
        <v>10.64</v>
      </c>
      <c r="H15" s="425"/>
      <c r="I15" s="251"/>
      <c r="J15" s="251"/>
      <c r="K15" s="251"/>
      <c r="L15" s="251"/>
      <c r="M15" s="251"/>
      <c r="N15" s="251"/>
      <c r="O15" s="251"/>
      <c r="P15" s="251"/>
      <c r="Q15" s="251"/>
      <c r="R15" s="251"/>
      <c r="S15" s="251"/>
      <c r="T15" s="251"/>
      <c r="U15" s="251"/>
      <c r="V15" s="251"/>
      <c r="W15" s="251"/>
      <c r="X15" s="254"/>
      <c r="Y15" s="251"/>
      <c r="Z15" s="251"/>
      <c r="AA15" s="251"/>
      <c r="AB15" s="251"/>
      <c r="AC15" s="251"/>
      <c r="AD15" s="251"/>
      <c r="AE15" s="251"/>
      <c r="AF15" s="251"/>
      <c r="AG15" s="251"/>
      <c r="AH15" s="251"/>
      <c r="AI15" s="251"/>
      <c r="AJ15" s="251"/>
      <c r="AK15" s="251"/>
    </row>
    <row r="16" spans="1:37" ht="22.5" customHeight="1">
      <c r="A16" s="421">
        <v>301</v>
      </c>
      <c r="B16" s="428" t="s">
        <v>161</v>
      </c>
      <c r="C16" s="429" t="s">
        <v>555</v>
      </c>
      <c r="D16" s="424">
        <v>9.3</v>
      </c>
      <c r="E16" s="424">
        <v>9.3</v>
      </c>
      <c r="F16" s="424">
        <v>9.3</v>
      </c>
      <c r="G16" s="424">
        <v>9.3</v>
      </c>
      <c r="H16" s="425"/>
      <c r="I16" s="251"/>
      <c r="J16" s="251"/>
      <c r="K16" s="251"/>
      <c r="L16" s="251"/>
      <c r="M16" s="251"/>
      <c r="N16" s="251"/>
      <c r="O16" s="251"/>
      <c r="P16" s="251"/>
      <c r="Q16" s="251"/>
      <c r="R16" s="251"/>
      <c r="S16" s="251"/>
      <c r="T16" s="251"/>
      <c r="U16" s="251"/>
      <c r="V16" s="251"/>
      <c r="W16" s="251"/>
      <c r="X16" s="254"/>
      <c r="Y16" s="251"/>
      <c r="Z16" s="251"/>
      <c r="AA16" s="251"/>
      <c r="AB16" s="251"/>
      <c r="AC16" s="251"/>
      <c r="AD16" s="251"/>
      <c r="AE16" s="251"/>
      <c r="AF16" s="251"/>
      <c r="AG16" s="251"/>
      <c r="AH16" s="251"/>
      <c r="AI16" s="251"/>
      <c r="AJ16" s="251"/>
      <c r="AK16" s="251"/>
    </row>
    <row r="17" spans="1:37" ht="22.5" customHeight="1">
      <c r="A17" s="421">
        <v>301</v>
      </c>
      <c r="B17" s="428" t="s">
        <v>11</v>
      </c>
      <c r="C17" s="429" t="s">
        <v>556</v>
      </c>
      <c r="D17" s="424">
        <v>198.75</v>
      </c>
      <c r="E17" s="424">
        <v>198.75</v>
      </c>
      <c r="F17" s="424">
        <v>198.75</v>
      </c>
      <c r="G17" s="424">
        <v>198.75</v>
      </c>
      <c r="H17" s="425"/>
      <c r="I17" s="251"/>
      <c r="J17" s="251"/>
      <c r="K17" s="251"/>
      <c r="L17" s="251"/>
      <c r="M17" s="251"/>
      <c r="N17" s="251"/>
      <c r="O17" s="251"/>
      <c r="P17" s="251"/>
      <c r="Q17" s="251"/>
      <c r="R17" s="251"/>
      <c r="S17" s="251"/>
      <c r="T17" s="251"/>
      <c r="U17" s="251"/>
      <c r="V17" s="251"/>
      <c r="W17" s="251"/>
      <c r="X17" s="254"/>
      <c r="Y17" s="251"/>
      <c r="Z17" s="251"/>
      <c r="AA17" s="251"/>
      <c r="AB17" s="251"/>
      <c r="AC17" s="251"/>
      <c r="AD17" s="251"/>
      <c r="AE17" s="251"/>
      <c r="AF17" s="251"/>
      <c r="AG17" s="251"/>
      <c r="AH17" s="251"/>
      <c r="AI17" s="251"/>
      <c r="AJ17" s="251"/>
      <c r="AK17" s="251"/>
    </row>
    <row r="18" spans="1:37" ht="22.5" customHeight="1">
      <c r="A18" s="421">
        <v>301</v>
      </c>
      <c r="B18" s="428" t="s">
        <v>10</v>
      </c>
      <c r="C18" s="429" t="s">
        <v>557</v>
      </c>
      <c r="D18" s="424">
        <v>90.26</v>
      </c>
      <c r="E18" s="424">
        <v>90.26</v>
      </c>
      <c r="F18" s="424">
        <v>90.26</v>
      </c>
      <c r="G18" s="424">
        <v>90.26</v>
      </c>
      <c r="H18" s="425"/>
      <c r="I18" s="251"/>
      <c r="J18" s="251"/>
      <c r="K18" s="251"/>
      <c r="L18" s="251"/>
      <c r="M18" s="251"/>
      <c r="N18" s="251"/>
      <c r="O18" s="251"/>
      <c r="P18" s="251"/>
      <c r="Q18" s="251"/>
      <c r="R18" s="251"/>
      <c r="S18" s="251"/>
      <c r="T18" s="251"/>
      <c r="U18" s="251"/>
      <c r="V18" s="251"/>
      <c r="W18" s="251"/>
      <c r="X18" s="254"/>
      <c r="Y18" s="251"/>
      <c r="Z18" s="251"/>
      <c r="AA18" s="251"/>
      <c r="AB18" s="251"/>
      <c r="AC18" s="251"/>
      <c r="AD18" s="251"/>
      <c r="AE18" s="251"/>
      <c r="AF18" s="251"/>
      <c r="AG18" s="251"/>
      <c r="AH18" s="251"/>
      <c r="AI18" s="251"/>
      <c r="AJ18" s="251"/>
      <c r="AK18" s="251"/>
    </row>
    <row r="19" spans="1:37" ht="22.5" customHeight="1">
      <c r="A19" s="421">
        <v>302</v>
      </c>
      <c r="B19" s="426"/>
      <c r="C19" s="427" t="s">
        <v>558</v>
      </c>
      <c r="D19" s="424">
        <v>680.32</v>
      </c>
      <c r="E19" s="424">
        <v>680.32</v>
      </c>
      <c r="F19" s="424">
        <v>680.32</v>
      </c>
      <c r="G19" s="424">
        <v>680.32</v>
      </c>
      <c r="H19" s="425"/>
      <c r="I19" s="251"/>
      <c r="J19" s="251"/>
      <c r="K19" s="251"/>
      <c r="L19" s="251"/>
      <c r="M19" s="251"/>
      <c r="N19" s="251"/>
      <c r="O19" s="251"/>
      <c r="P19" s="251"/>
      <c r="Q19" s="251"/>
      <c r="R19" s="251"/>
      <c r="S19" s="251"/>
      <c r="T19" s="251"/>
      <c r="U19" s="251"/>
      <c r="V19" s="251"/>
      <c r="W19" s="251"/>
      <c r="X19" s="254"/>
      <c r="Y19" s="251"/>
      <c r="Z19" s="251"/>
      <c r="AA19" s="251"/>
      <c r="AB19" s="251"/>
      <c r="AC19" s="251"/>
      <c r="AD19" s="251"/>
      <c r="AE19" s="251"/>
      <c r="AF19" s="251"/>
      <c r="AG19" s="251"/>
      <c r="AH19" s="251"/>
      <c r="AI19" s="251"/>
      <c r="AJ19" s="251"/>
      <c r="AK19" s="251"/>
    </row>
    <row r="20" spans="1:37" ht="22.5" customHeight="1">
      <c r="A20" s="421">
        <v>302</v>
      </c>
      <c r="B20" s="428" t="s">
        <v>149</v>
      </c>
      <c r="C20" s="429" t="s">
        <v>559</v>
      </c>
      <c r="D20" s="424">
        <v>40.39</v>
      </c>
      <c r="E20" s="424">
        <v>40.39</v>
      </c>
      <c r="F20" s="424">
        <v>40.39</v>
      </c>
      <c r="G20" s="424">
        <v>40.39</v>
      </c>
      <c r="H20" s="425"/>
      <c r="I20" s="251"/>
      <c r="J20" s="251"/>
      <c r="K20" s="251"/>
      <c r="L20" s="251"/>
      <c r="M20" s="251"/>
      <c r="N20" s="251"/>
      <c r="O20" s="251"/>
      <c r="P20" s="251"/>
      <c r="Q20" s="251"/>
      <c r="R20" s="251"/>
      <c r="S20" s="251"/>
      <c r="T20" s="251"/>
      <c r="U20" s="251"/>
      <c r="V20" s="251"/>
      <c r="W20" s="251"/>
      <c r="X20" s="254"/>
      <c r="Y20" s="251"/>
      <c r="Z20" s="251"/>
      <c r="AA20" s="251"/>
      <c r="AB20" s="251"/>
      <c r="AC20" s="251"/>
      <c r="AD20" s="251"/>
      <c r="AE20" s="251"/>
      <c r="AF20" s="251"/>
      <c r="AG20" s="251"/>
      <c r="AH20" s="251"/>
      <c r="AI20" s="251"/>
      <c r="AJ20" s="251"/>
      <c r="AK20" s="251"/>
    </row>
    <row r="21" spans="1:37" ht="22.5" customHeight="1">
      <c r="A21" s="421">
        <v>302</v>
      </c>
      <c r="B21" s="428" t="s">
        <v>146</v>
      </c>
      <c r="C21" s="429" t="s">
        <v>560</v>
      </c>
      <c r="D21" s="424">
        <v>4.04</v>
      </c>
      <c r="E21" s="424">
        <v>4.04</v>
      </c>
      <c r="F21" s="424">
        <v>4.04</v>
      </c>
      <c r="G21" s="424">
        <v>4.04</v>
      </c>
      <c r="H21" s="161"/>
      <c r="I21" s="251"/>
      <c r="J21" s="251"/>
      <c r="K21" s="251"/>
      <c r="L21" s="251"/>
      <c r="M21" s="251"/>
      <c r="N21" s="251"/>
      <c r="O21" s="251"/>
      <c r="P21" s="251"/>
      <c r="Q21" s="251"/>
      <c r="R21" s="251"/>
      <c r="S21" s="251"/>
      <c r="T21" s="251"/>
      <c r="U21" s="251"/>
      <c r="V21" s="251"/>
      <c r="W21" s="251"/>
      <c r="X21" s="254"/>
      <c r="Y21" s="251"/>
      <c r="Z21" s="251"/>
      <c r="AA21" s="251"/>
      <c r="AB21" s="251"/>
      <c r="AC21" s="251"/>
      <c r="AD21" s="251"/>
      <c r="AE21" s="251"/>
      <c r="AF21" s="251"/>
      <c r="AG21" s="251"/>
      <c r="AH21" s="251"/>
      <c r="AI21" s="251"/>
      <c r="AJ21" s="251"/>
      <c r="AK21" s="251"/>
    </row>
    <row r="22" spans="1:37" ht="22.5" customHeight="1">
      <c r="A22" s="421">
        <v>302</v>
      </c>
      <c r="B22" s="428" t="s">
        <v>96</v>
      </c>
      <c r="C22" s="429" t="s">
        <v>561</v>
      </c>
      <c r="D22" s="424">
        <v>10.1</v>
      </c>
      <c r="E22" s="424">
        <v>10.1</v>
      </c>
      <c r="F22" s="424">
        <v>10.1</v>
      </c>
      <c r="G22" s="424">
        <v>10.1</v>
      </c>
      <c r="H22" s="161"/>
      <c r="I22" s="251"/>
      <c r="J22" s="251"/>
      <c r="K22" s="251"/>
      <c r="L22" s="251"/>
      <c r="M22" s="251"/>
      <c r="N22" s="251"/>
      <c r="O22" s="251"/>
      <c r="P22" s="251"/>
      <c r="Q22" s="251"/>
      <c r="R22" s="251"/>
      <c r="S22" s="251"/>
      <c r="T22" s="251"/>
      <c r="U22" s="251"/>
      <c r="V22" s="251"/>
      <c r="W22" s="251"/>
      <c r="X22" s="254"/>
      <c r="Y22" s="251"/>
      <c r="Z22" s="251"/>
      <c r="AA22" s="251"/>
      <c r="AB22" s="251"/>
      <c r="AC22" s="251"/>
      <c r="AD22" s="251"/>
      <c r="AE22" s="251"/>
      <c r="AF22" s="251"/>
      <c r="AG22" s="251"/>
      <c r="AH22" s="251"/>
      <c r="AI22" s="251"/>
      <c r="AJ22" s="251"/>
      <c r="AK22" s="251"/>
    </row>
    <row r="23" spans="1:37" ht="22.5" customHeight="1">
      <c r="A23" s="421">
        <v>302</v>
      </c>
      <c r="B23" s="428" t="s">
        <v>50</v>
      </c>
      <c r="C23" s="429" t="s">
        <v>562</v>
      </c>
      <c r="D23" s="424">
        <v>9.38</v>
      </c>
      <c r="E23" s="424">
        <v>9.38</v>
      </c>
      <c r="F23" s="424">
        <v>9.38</v>
      </c>
      <c r="G23" s="424">
        <v>9.38</v>
      </c>
      <c r="H23" s="161"/>
      <c r="I23" s="251"/>
      <c r="J23" s="251"/>
      <c r="K23" s="251"/>
      <c r="L23" s="251"/>
      <c r="M23" s="251"/>
      <c r="N23" s="251"/>
      <c r="O23" s="251"/>
      <c r="P23" s="251"/>
      <c r="Q23" s="251"/>
      <c r="R23" s="251"/>
      <c r="S23" s="251"/>
      <c r="T23" s="251"/>
      <c r="U23" s="251"/>
      <c r="V23" s="251"/>
      <c r="W23" s="251"/>
      <c r="X23" s="254"/>
      <c r="Y23" s="251"/>
      <c r="Z23" s="251"/>
      <c r="AA23" s="251"/>
      <c r="AB23" s="251"/>
      <c r="AC23" s="251"/>
      <c r="AD23" s="251"/>
      <c r="AE23" s="251"/>
      <c r="AF23" s="251"/>
      <c r="AG23" s="251"/>
      <c r="AH23" s="251"/>
      <c r="AI23" s="251"/>
      <c r="AJ23" s="251"/>
      <c r="AK23" s="251"/>
    </row>
    <row r="24" spans="1:37" ht="22.5" customHeight="1">
      <c r="A24" s="421">
        <v>302</v>
      </c>
      <c r="B24" s="428" t="s">
        <v>109</v>
      </c>
      <c r="C24" s="429" t="s">
        <v>563</v>
      </c>
      <c r="D24" s="424">
        <v>121.18</v>
      </c>
      <c r="E24" s="424">
        <v>121.18</v>
      </c>
      <c r="F24" s="424">
        <v>121.18</v>
      </c>
      <c r="G24" s="424">
        <v>121.18</v>
      </c>
      <c r="H24" s="161"/>
      <c r="I24" s="251"/>
      <c r="J24" s="251"/>
      <c r="K24" s="251"/>
      <c r="L24" s="251"/>
      <c r="M24" s="251"/>
      <c r="N24" s="251"/>
      <c r="O24" s="251"/>
      <c r="P24" s="251"/>
      <c r="Q24" s="251"/>
      <c r="R24" s="251"/>
      <c r="S24" s="251"/>
      <c r="T24" s="251"/>
      <c r="U24" s="251"/>
      <c r="V24" s="251"/>
      <c r="W24" s="251"/>
      <c r="X24" s="254"/>
      <c r="Y24" s="251"/>
      <c r="Z24" s="251"/>
      <c r="AA24" s="251"/>
      <c r="AB24" s="251"/>
      <c r="AC24" s="251"/>
      <c r="AD24" s="251"/>
      <c r="AE24" s="251"/>
      <c r="AF24" s="251"/>
      <c r="AG24" s="251"/>
      <c r="AH24" s="251"/>
      <c r="AI24" s="251"/>
      <c r="AJ24" s="251"/>
      <c r="AK24" s="251"/>
    </row>
    <row r="25" spans="1:37" ht="22.5" customHeight="1">
      <c r="A25" s="421">
        <v>302</v>
      </c>
      <c r="B25" s="428" t="s">
        <v>9</v>
      </c>
      <c r="C25" s="429" t="s">
        <v>564</v>
      </c>
      <c r="D25" s="424">
        <v>6.89</v>
      </c>
      <c r="E25" s="424">
        <v>6.89</v>
      </c>
      <c r="F25" s="424">
        <v>6.89</v>
      </c>
      <c r="G25" s="424">
        <v>6.89</v>
      </c>
      <c r="H25" s="161"/>
      <c r="I25" s="251"/>
      <c r="J25" s="251"/>
      <c r="K25" s="251"/>
      <c r="L25" s="251"/>
      <c r="M25" s="251"/>
      <c r="N25" s="251"/>
      <c r="O25" s="251"/>
      <c r="P25" s="251"/>
      <c r="Q25" s="251"/>
      <c r="R25" s="251"/>
      <c r="S25" s="251"/>
      <c r="T25" s="251"/>
      <c r="U25" s="251"/>
      <c r="V25" s="251"/>
      <c r="W25" s="251"/>
      <c r="X25" s="254"/>
      <c r="Y25" s="251"/>
      <c r="Z25" s="251"/>
      <c r="AA25" s="251"/>
      <c r="AB25" s="251"/>
      <c r="AC25" s="251"/>
      <c r="AD25" s="251"/>
      <c r="AE25" s="251"/>
      <c r="AF25" s="251"/>
      <c r="AG25" s="251"/>
      <c r="AH25" s="251"/>
      <c r="AI25" s="251"/>
      <c r="AJ25" s="251"/>
      <c r="AK25" s="251"/>
    </row>
    <row r="26" spans="1:37" ht="22.5" customHeight="1">
      <c r="A26" s="421">
        <v>302</v>
      </c>
      <c r="B26" s="428" t="s">
        <v>120</v>
      </c>
      <c r="C26" s="429" t="s">
        <v>565</v>
      </c>
      <c r="D26" s="424">
        <v>32.79</v>
      </c>
      <c r="E26" s="424">
        <v>32.79</v>
      </c>
      <c r="F26" s="424">
        <v>32.79</v>
      </c>
      <c r="G26" s="424">
        <v>32.79</v>
      </c>
      <c r="H26" s="161"/>
      <c r="I26" s="251"/>
      <c r="J26" s="251"/>
      <c r="K26" s="251"/>
      <c r="L26" s="251"/>
      <c r="M26" s="251"/>
      <c r="N26" s="251"/>
      <c r="O26" s="251"/>
      <c r="P26" s="251"/>
      <c r="Q26" s="251"/>
      <c r="R26" s="251"/>
      <c r="S26" s="251"/>
      <c r="T26" s="251"/>
      <c r="U26" s="251"/>
      <c r="V26" s="251"/>
      <c r="W26" s="251"/>
      <c r="X26" s="254"/>
      <c r="Y26" s="251"/>
      <c r="Z26" s="251"/>
      <c r="AA26" s="251"/>
      <c r="AB26" s="251"/>
      <c r="AC26" s="251"/>
      <c r="AD26" s="251"/>
      <c r="AE26" s="251"/>
      <c r="AF26" s="251"/>
      <c r="AG26" s="251"/>
      <c r="AH26" s="251"/>
      <c r="AI26" s="251"/>
      <c r="AJ26" s="251"/>
      <c r="AK26" s="251"/>
    </row>
    <row r="27" spans="1:37" ht="22.5" customHeight="1">
      <c r="A27" s="421">
        <v>302</v>
      </c>
      <c r="B27" s="428" t="s">
        <v>75</v>
      </c>
      <c r="C27" s="429" t="s">
        <v>566</v>
      </c>
      <c r="D27" s="424">
        <v>23.88</v>
      </c>
      <c r="E27" s="424">
        <v>23.88</v>
      </c>
      <c r="F27" s="424">
        <v>23.88</v>
      </c>
      <c r="G27" s="424">
        <v>23.88</v>
      </c>
      <c r="H27" s="161"/>
      <c r="I27" s="251"/>
      <c r="J27" s="251"/>
      <c r="K27" s="251"/>
      <c r="L27" s="251"/>
      <c r="M27" s="251"/>
      <c r="N27" s="251"/>
      <c r="O27" s="251"/>
      <c r="P27" s="251"/>
      <c r="Q27" s="251"/>
      <c r="R27" s="251"/>
      <c r="S27" s="251"/>
      <c r="T27" s="251"/>
      <c r="U27" s="251"/>
      <c r="V27" s="251"/>
      <c r="W27" s="251"/>
      <c r="X27" s="254"/>
      <c r="Y27" s="251"/>
      <c r="Z27" s="251"/>
      <c r="AA27" s="251"/>
      <c r="AB27" s="251"/>
      <c r="AC27" s="251"/>
      <c r="AD27" s="251"/>
      <c r="AE27" s="251"/>
      <c r="AF27" s="251"/>
      <c r="AG27" s="251"/>
      <c r="AH27" s="251"/>
      <c r="AI27" s="251"/>
      <c r="AJ27" s="251"/>
      <c r="AK27" s="251"/>
    </row>
    <row r="28" spans="1:37" ht="22.5" customHeight="1">
      <c r="A28" s="421">
        <v>302</v>
      </c>
      <c r="B28" s="428" t="s">
        <v>33</v>
      </c>
      <c r="C28" s="429" t="s">
        <v>567</v>
      </c>
      <c r="D28" s="424">
        <v>35.8</v>
      </c>
      <c r="E28" s="424">
        <v>35.8</v>
      </c>
      <c r="F28" s="424">
        <v>35.8</v>
      </c>
      <c r="G28" s="424">
        <v>35.8</v>
      </c>
      <c r="H28" s="161"/>
      <c r="I28" s="252"/>
      <c r="J28" s="252"/>
      <c r="K28" s="252"/>
      <c r="L28" s="252"/>
      <c r="M28" s="252"/>
      <c r="N28" s="252"/>
      <c r="O28" s="252"/>
      <c r="P28" s="252"/>
      <c r="Q28" s="252"/>
      <c r="R28" s="252"/>
      <c r="S28" s="252"/>
      <c r="T28" s="252"/>
      <c r="U28" s="252"/>
      <c r="V28" s="252"/>
      <c r="W28" s="252"/>
      <c r="X28" s="255"/>
      <c r="Y28" s="252"/>
      <c r="Z28" s="252"/>
      <c r="AA28" s="252"/>
      <c r="AB28" s="252"/>
      <c r="AC28" s="252"/>
      <c r="AD28" s="252"/>
      <c r="AE28" s="252"/>
      <c r="AF28" s="252"/>
      <c r="AG28" s="252"/>
      <c r="AH28" s="252"/>
      <c r="AI28" s="252"/>
      <c r="AJ28" s="252"/>
      <c r="AK28" s="252"/>
    </row>
    <row r="29" spans="1:37" ht="22.5" customHeight="1">
      <c r="A29" s="421">
        <v>302</v>
      </c>
      <c r="B29" s="428" t="s">
        <v>31</v>
      </c>
      <c r="C29" s="429" t="s">
        <v>568</v>
      </c>
      <c r="D29" s="424">
        <v>70.26</v>
      </c>
      <c r="E29" s="424">
        <v>70.26</v>
      </c>
      <c r="F29" s="424">
        <v>70.26</v>
      </c>
      <c r="G29" s="424">
        <v>70.26</v>
      </c>
      <c r="H29" s="161"/>
      <c r="I29" s="252"/>
      <c r="J29" s="252"/>
      <c r="K29" s="252"/>
      <c r="L29" s="252"/>
      <c r="M29" s="252"/>
      <c r="N29" s="252"/>
      <c r="O29" s="252"/>
      <c r="P29" s="252"/>
      <c r="Q29" s="252"/>
      <c r="R29" s="252"/>
      <c r="S29" s="252"/>
      <c r="T29" s="252"/>
      <c r="U29" s="252"/>
      <c r="V29" s="252"/>
      <c r="W29" s="252"/>
      <c r="X29" s="255"/>
      <c r="Y29" s="252"/>
      <c r="Z29" s="252"/>
      <c r="AA29" s="252"/>
      <c r="AB29" s="252"/>
      <c r="AC29" s="252"/>
      <c r="AD29" s="252"/>
      <c r="AE29" s="252"/>
      <c r="AF29" s="252"/>
      <c r="AG29" s="252"/>
      <c r="AH29" s="252"/>
      <c r="AI29" s="252"/>
      <c r="AJ29" s="252"/>
      <c r="AK29" s="252"/>
    </row>
    <row r="30" spans="1:37" ht="22.5" customHeight="1">
      <c r="A30" s="421">
        <v>302</v>
      </c>
      <c r="B30" s="428" t="s">
        <v>10</v>
      </c>
      <c r="C30" s="429" t="s">
        <v>569</v>
      </c>
      <c r="D30" s="424">
        <v>325.61</v>
      </c>
      <c r="E30" s="424">
        <v>325.61</v>
      </c>
      <c r="F30" s="424">
        <v>45.61</v>
      </c>
      <c r="G30" s="424">
        <v>45.61</v>
      </c>
      <c r="H30" s="161">
        <v>280</v>
      </c>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row>
    <row r="31" spans="1:37" ht="22.5" customHeight="1">
      <c r="A31" s="421">
        <v>303</v>
      </c>
      <c r="B31" s="428"/>
      <c r="C31" s="427" t="s">
        <v>570</v>
      </c>
      <c r="D31" s="424">
        <v>168.25</v>
      </c>
      <c r="E31" s="424">
        <v>168.25</v>
      </c>
      <c r="F31" s="424">
        <v>168.25</v>
      </c>
      <c r="G31" s="424">
        <v>168.25</v>
      </c>
      <c r="H31" s="161"/>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row>
    <row r="32" spans="1:37" ht="22.5" customHeight="1">
      <c r="A32" s="421">
        <v>303</v>
      </c>
      <c r="B32" s="428" t="s">
        <v>97</v>
      </c>
      <c r="C32" s="429" t="s">
        <v>571</v>
      </c>
      <c r="D32" s="424">
        <v>158.76</v>
      </c>
      <c r="E32" s="424">
        <v>158.76</v>
      </c>
      <c r="F32" s="424">
        <v>158.76</v>
      </c>
      <c r="G32" s="424">
        <v>158.76</v>
      </c>
      <c r="H32" s="161"/>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row>
    <row r="33" spans="1:37" ht="22.5" customHeight="1">
      <c r="A33" s="421">
        <v>303</v>
      </c>
      <c r="B33" s="428"/>
      <c r="C33" s="429" t="s">
        <v>572</v>
      </c>
      <c r="D33" s="424">
        <v>2.13</v>
      </c>
      <c r="E33" s="424">
        <v>2.13</v>
      </c>
      <c r="F33" s="424">
        <v>2.13</v>
      </c>
      <c r="G33" s="424">
        <v>2.13</v>
      </c>
      <c r="H33" s="161"/>
      <c r="I33" s="239"/>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row>
    <row r="34" spans="1:37" ht="22.5" customHeight="1">
      <c r="A34" s="421">
        <v>303</v>
      </c>
      <c r="B34" s="428" t="s">
        <v>50</v>
      </c>
      <c r="C34" s="429" t="s">
        <v>573</v>
      </c>
      <c r="D34" s="424">
        <v>7.36</v>
      </c>
      <c r="E34" s="424">
        <v>7.36</v>
      </c>
      <c r="F34" s="424">
        <v>7.36</v>
      </c>
      <c r="G34" s="424">
        <v>7.36</v>
      </c>
      <c r="H34" s="161"/>
      <c r="I34" s="239"/>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7" ht="22.5" customHeight="1">
      <c r="A35" s="430"/>
      <c r="B35" s="431"/>
      <c r="C35" s="432" t="s">
        <v>574</v>
      </c>
      <c r="D35" s="433">
        <v>279.448356</v>
      </c>
      <c r="E35" s="433">
        <v>279.448356</v>
      </c>
      <c r="F35" s="433">
        <v>279.448356</v>
      </c>
      <c r="G35" s="433">
        <v>269.448356</v>
      </c>
      <c r="H35" s="433">
        <v>10</v>
      </c>
      <c r="I35" s="239"/>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7" ht="22.5" customHeight="1">
      <c r="A36" s="421">
        <v>301</v>
      </c>
      <c r="B36" s="426"/>
      <c r="C36" s="427" t="s">
        <v>548</v>
      </c>
      <c r="D36" s="433">
        <v>233.47</v>
      </c>
      <c r="E36" s="433"/>
      <c r="F36" s="433"/>
      <c r="G36" s="433"/>
      <c r="H36" s="433"/>
      <c r="I36" s="239"/>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row>
    <row r="37" spans="1:37" ht="22.5" customHeight="1">
      <c r="A37" s="430" t="s">
        <v>152</v>
      </c>
      <c r="B37" s="431" t="s">
        <v>149</v>
      </c>
      <c r="C37" s="434" t="s">
        <v>172</v>
      </c>
      <c r="D37" s="433">
        <v>61.6668</v>
      </c>
      <c r="E37" s="433">
        <v>61.6668</v>
      </c>
      <c r="F37" s="433">
        <v>61.6668</v>
      </c>
      <c r="G37" s="433">
        <v>61.6668</v>
      </c>
      <c r="H37" s="433">
        <v>0</v>
      </c>
      <c r="I37" s="239"/>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row>
    <row r="38" spans="1:37" ht="22.5" customHeight="1">
      <c r="A38" s="430" t="s">
        <v>152</v>
      </c>
      <c r="B38" s="431" t="s">
        <v>97</v>
      </c>
      <c r="C38" s="434" t="s">
        <v>53</v>
      </c>
      <c r="D38" s="433">
        <v>15.918</v>
      </c>
      <c r="E38" s="433">
        <v>15.918</v>
      </c>
      <c r="F38" s="433">
        <v>15.918</v>
      </c>
      <c r="G38" s="433">
        <v>15.918</v>
      </c>
      <c r="H38" s="43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row>
    <row r="39" spans="1:37" ht="22.5" customHeight="1">
      <c r="A39" s="430" t="s">
        <v>152</v>
      </c>
      <c r="B39" s="431" t="s">
        <v>50</v>
      </c>
      <c r="C39" s="434" t="s">
        <v>88</v>
      </c>
      <c r="D39" s="433">
        <v>89.7342</v>
      </c>
      <c r="E39" s="433">
        <v>89.7342</v>
      </c>
      <c r="F39" s="433">
        <v>89.7342</v>
      </c>
      <c r="G39" s="433">
        <v>89.7342</v>
      </c>
      <c r="H39" s="433">
        <v>0</v>
      </c>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row>
    <row r="40" spans="1:37" ht="22.5" customHeight="1">
      <c r="A40" s="430" t="s">
        <v>152</v>
      </c>
      <c r="B40" s="431" t="s">
        <v>1</v>
      </c>
      <c r="C40" s="434" t="s">
        <v>3</v>
      </c>
      <c r="D40" s="433">
        <v>21.2462</v>
      </c>
      <c r="E40" s="433">
        <v>21.2462</v>
      </c>
      <c r="F40" s="433">
        <v>21.2462</v>
      </c>
      <c r="G40" s="433">
        <v>21.2462</v>
      </c>
      <c r="H40" s="433">
        <v>0</v>
      </c>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row>
    <row r="41" spans="1:37" ht="22.5" customHeight="1">
      <c r="A41" s="430" t="s">
        <v>152</v>
      </c>
      <c r="B41" s="431" t="s">
        <v>61</v>
      </c>
      <c r="C41" s="434" t="s">
        <v>143</v>
      </c>
      <c r="D41" s="433">
        <v>12.8836</v>
      </c>
      <c r="E41" s="433">
        <v>12.8836</v>
      </c>
      <c r="F41" s="433">
        <v>12.8836</v>
      </c>
      <c r="G41" s="433">
        <v>12.8836</v>
      </c>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row>
    <row r="42" spans="1:37" ht="22.5" customHeight="1">
      <c r="A42" s="430" t="s">
        <v>152</v>
      </c>
      <c r="B42" s="431" t="s">
        <v>109</v>
      </c>
      <c r="C42" s="434" t="s">
        <v>178</v>
      </c>
      <c r="D42" s="433">
        <v>1.28</v>
      </c>
      <c r="E42" s="433">
        <v>1.28</v>
      </c>
      <c r="F42" s="433">
        <v>1.28</v>
      </c>
      <c r="G42" s="433">
        <v>1.28</v>
      </c>
      <c r="H42" s="123" t="s">
        <v>575</v>
      </c>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row>
    <row r="43" spans="1:37" ht="22.5" customHeight="1">
      <c r="A43" s="430" t="s">
        <v>152</v>
      </c>
      <c r="B43" s="431" t="s">
        <v>161</v>
      </c>
      <c r="C43" s="434" t="s">
        <v>19</v>
      </c>
      <c r="D43" s="433">
        <v>2.3425</v>
      </c>
      <c r="E43" s="433">
        <v>2.3425</v>
      </c>
      <c r="F43" s="433">
        <v>2.3425</v>
      </c>
      <c r="G43" s="433">
        <v>2.3425</v>
      </c>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row>
    <row r="44" spans="1:37" ht="22.5" customHeight="1">
      <c r="A44" s="430" t="s">
        <v>152</v>
      </c>
      <c r="B44" s="431" t="s">
        <v>11</v>
      </c>
      <c r="C44" s="434" t="s">
        <v>12</v>
      </c>
      <c r="D44" s="433">
        <v>20.0783</v>
      </c>
      <c r="E44" s="433">
        <v>20.0783</v>
      </c>
      <c r="F44" s="433">
        <v>20.0783</v>
      </c>
      <c r="G44" s="433">
        <v>20.0783</v>
      </c>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row>
    <row r="45" spans="1:37" ht="22.5" customHeight="1">
      <c r="A45" s="430" t="s">
        <v>152</v>
      </c>
      <c r="B45" s="431" t="s">
        <v>10</v>
      </c>
      <c r="C45" s="434" t="s">
        <v>187</v>
      </c>
      <c r="D45" s="433">
        <v>8.32</v>
      </c>
      <c r="E45" s="433">
        <v>8.32</v>
      </c>
      <c r="F45" s="433">
        <v>8.32</v>
      </c>
      <c r="G45" s="433">
        <v>8.32</v>
      </c>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row>
    <row r="46" spans="1:37" ht="22.5" customHeight="1">
      <c r="A46" s="421">
        <v>302</v>
      </c>
      <c r="B46" s="426"/>
      <c r="C46" s="427" t="s">
        <v>558</v>
      </c>
      <c r="D46" s="433">
        <v>40.08</v>
      </c>
      <c r="E46" s="433"/>
      <c r="F46" s="433"/>
      <c r="G46" s="43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row>
    <row r="47" spans="1:37" ht="22.5" customHeight="1">
      <c r="A47" s="430" t="s">
        <v>99</v>
      </c>
      <c r="B47" s="431" t="s">
        <v>149</v>
      </c>
      <c r="C47" s="434" t="s">
        <v>162</v>
      </c>
      <c r="D47" s="433">
        <v>2.448</v>
      </c>
      <c r="E47" s="433">
        <v>2.448</v>
      </c>
      <c r="F47" s="433">
        <v>2.448</v>
      </c>
      <c r="G47" s="433">
        <v>2.448</v>
      </c>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row>
    <row r="48" spans="1:37" ht="22.5" customHeight="1">
      <c r="A48" s="430" t="s">
        <v>99</v>
      </c>
      <c r="B48" s="431" t="s">
        <v>146</v>
      </c>
      <c r="C48" s="434" t="s">
        <v>189</v>
      </c>
      <c r="D48" s="433">
        <v>0.4896</v>
      </c>
      <c r="E48" s="433">
        <v>0.4896</v>
      </c>
      <c r="F48" s="433">
        <v>0.4896</v>
      </c>
      <c r="G48" s="433">
        <v>0.4896</v>
      </c>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row>
    <row r="49" spans="1:37" ht="22.5" customHeight="1">
      <c r="A49" s="430" t="s">
        <v>99</v>
      </c>
      <c r="B49" s="431" t="s">
        <v>96</v>
      </c>
      <c r="C49" s="434" t="s">
        <v>137</v>
      </c>
      <c r="D49" s="433">
        <v>1.224</v>
      </c>
      <c r="E49" s="433">
        <v>1.224</v>
      </c>
      <c r="F49" s="433">
        <v>1.224</v>
      </c>
      <c r="G49" s="433">
        <v>1.224</v>
      </c>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row>
    <row r="50" spans="1:37" ht="22.5" customHeight="1">
      <c r="A50" s="430" t="s">
        <v>99</v>
      </c>
      <c r="B50" s="431" t="s">
        <v>50</v>
      </c>
      <c r="C50" s="434" t="s">
        <v>71</v>
      </c>
      <c r="D50" s="433">
        <v>1.0876</v>
      </c>
      <c r="E50" s="433">
        <v>1.0876</v>
      </c>
      <c r="F50" s="433">
        <v>1.0876</v>
      </c>
      <c r="G50" s="433">
        <v>1.0876</v>
      </c>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row>
    <row r="51" spans="1:37" ht="22.5" customHeight="1">
      <c r="A51" s="430" t="s">
        <v>99</v>
      </c>
      <c r="B51" s="431" t="s">
        <v>109</v>
      </c>
      <c r="C51" s="434" t="s">
        <v>60</v>
      </c>
      <c r="D51" s="433">
        <v>9.792</v>
      </c>
      <c r="E51" s="433">
        <v>9.792</v>
      </c>
      <c r="F51" s="433">
        <v>9.792</v>
      </c>
      <c r="G51" s="433">
        <v>9.792</v>
      </c>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row>
    <row r="52" spans="1:37" ht="22.5" customHeight="1">
      <c r="A52" s="430" t="s">
        <v>99</v>
      </c>
      <c r="B52" s="431" t="s">
        <v>9</v>
      </c>
      <c r="C52" s="434" t="s">
        <v>93</v>
      </c>
      <c r="D52" s="433">
        <v>0.4512</v>
      </c>
      <c r="E52" s="433">
        <v>0.4512</v>
      </c>
      <c r="F52" s="433">
        <v>0.4512</v>
      </c>
      <c r="G52" s="433">
        <v>0.4512</v>
      </c>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row>
    <row r="53" spans="1:37" ht="22.5" customHeight="1">
      <c r="A53" s="430" t="s">
        <v>99</v>
      </c>
      <c r="B53" s="431" t="s">
        <v>120</v>
      </c>
      <c r="C53" s="434" t="s">
        <v>131</v>
      </c>
      <c r="D53" s="433">
        <v>3.3463800000000004</v>
      </c>
      <c r="E53" s="433">
        <v>3.3463800000000004</v>
      </c>
      <c r="F53" s="433">
        <v>3.3463800000000004</v>
      </c>
      <c r="G53" s="433">
        <v>3.3463800000000004</v>
      </c>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row>
    <row r="54" spans="1:37" ht="22.5" customHeight="1">
      <c r="A54" s="430" t="s">
        <v>99</v>
      </c>
      <c r="B54" s="431" t="s">
        <v>75</v>
      </c>
      <c r="C54" s="434" t="s">
        <v>42</v>
      </c>
      <c r="D54" s="433">
        <v>2.0115</v>
      </c>
      <c r="E54" s="433">
        <v>2.0115</v>
      </c>
      <c r="F54" s="433">
        <v>2.0115</v>
      </c>
      <c r="G54" s="433">
        <v>2.0115</v>
      </c>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row>
    <row r="55" spans="1:37" ht="22.5" customHeight="1">
      <c r="A55" s="430" t="s">
        <v>99</v>
      </c>
      <c r="B55" s="431" t="s">
        <v>33</v>
      </c>
      <c r="C55" s="434" t="s">
        <v>191</v>
      </c>
      <c r="D55" s="433">
        <v>4.05</v>
      </c>
      <c r="E55" s="433">
        <v>4.05</v>
      </c>
      <c r="F55" s="433">
        <v>4.05</v>
      </c>
      <c r="G55" s="433">
        <v>4.05</v>
      </c>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row>
    <row r="56" spans="1:37" ht="22.5" customHeight="1">
      <c r="A56" s="430" t="s">
        <v>99</v>
      </c>
      <c r="B56" s="431" t="s">
        <v>31</v>
      </c>
      <c r="C56" s="434" t="s">
        <v>127</v>
      </c>
      <c r="D56" s="433">
        <v>1.8</v>
      </c>
      <c r="E56" s="433">
        <v>1.8</v>
      </c>
      <c r="F56" s="433">
        <v>1.8</v>
      </c>
      <c r="G56" s="433">
        <v>1.8</v>
      </c>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row>
    <row r="57" spans="1:37" ht="22.5" customHeight="1">
      <c r="A57" s="430" t="s">
        <v>99</v>
      </c>
      <c r="B57" s="431" t="s">
        <v>10</v>
      </c>
      <c r="C57" s="434" t="s">
        <v>148</v>
      </c>
      <c r="D57" s="433">
        <v>13.380276</v>
      </c>
      <c r="E57" s="433">
        <v>13.380276</v>
      </c>
      <c r="F57" s="433">
        <v>13.380276</v>
      </c>
      <c r="G57" s="433">
        <v>3.380276</v>
      </c>
      <c r="H57" s="433">
        <v>10</v>
      </c>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row>
    <row r="58" spans="1:37" ht="22.5" customHeight="1">
      <c r="A58" s="421">
        <v>303</v>
      </c>
      <c r="B58" s="428"/>
      <c r="C58" s="427" t="s">
        <v>570</v>
      </c>
      <c r="D58" s="433">
        <v>5.9</v>
      </c>
      <c r="E58" s="433"/>
      <c r="F58" s="433"/>
      <c r="G58" s="433"/>
      <c r="H58" s="43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row>
    <row r="59" spans="1:37" ht="22.5" customHeight="1">
      <c r="A59" s="430" t="s">
        <v>54</v>
      </c>
      <c r="B59" s="431" t="s">
        <v>97</v>
      </c>
      <c r="C59" s="434" t="s">
        <v>192</v>
      </c>
      <c r="D59" s="433">
        <v>5.6582</v>
      </c>
      <c r="E59" s="433">
        <v>5.6582</v>
      </c>
      <c r="F59" s="433">
        <v>5.6582</v>
      </c>
      <c r="G59" s="433">
        <v>5.6582</v>
      </c>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row>
    <row r="60" spans="1:37" ht="22.5" customHeight="1">
      <c r="A60" s="430" t="s">
        <v>54</v>
      </c>
      <c r="B60" s="431" t="s">
        <v>50</v>
      </c>
      <c r="C60" s="434" t="s">
        <v>138</v>
      </c>
      <c r="D60" s="433">
        <v>0.24</v>
      </c>
      <c r="E60" s="433">
        <v>0.24</v>
      </c>
      <c r="F60" s="433">
        <v>0.24</v>
      </c>
      <c r="G60" s="433">
        <v>0.24</v>
      </c>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row>
  </sheetData>
  <sheetProtection/>
  <mergeCells count="21">
    <mergeCell ref="AC5:AE5"/>
    <mergeCell ref="O5:O6"/>
    <mergeCell ref="AF5:AH5"/>
    <mergeCell ref="AI5:AK5"/>
    <mergeCell ref="A2:AK2"/>
    <mergeCell ref="AJ3:AK3"/>
    <mergeCell ref="P5:R5"/>
    <mergeCell ref="S5:U5"/>
    <mergeCell ref="V5:X5"/>
    <mergeCell ref="Y5:Y6"/>
    <mergeCell ref="Z5:AB5"/>
    <mergeCell ref="A3:C3"/>
    <mergeCell ref="C5:C6"/>
    <mergeCell ref="D4:D6"/>
    <mergeCell ref="E4:N4"/>
    <mergeCell ref="O4:X4"/>
    <mergeCell ref="Y4:AK4"/>
    <mergeCell ref="E5:E6"/>
    <mergeCell ref="F5:H5"/>
    <mergeCell ref="I5:K5"/>
    <mergeCell ref="L5:N5"/>
  </mergeCells>
  <printOp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Q28"/>
  <sheetViews>
    <sheetView showGridLines="0" showZeros="0" zoomScalePageLayoutView="0" workbookViewId="0" topLeftCell="A1">
      <selection activeCell="D19" sqref="D19"/>
    </sheetView>
  </sheetViews>
  <sheetFormatPr defaultColWidth="9.16015625" defaultRowHeight="12.75" customHeight="1"/>
  <cols>
    <col min="1" max="1" width="4.83203125" style="443" customWidth="1"/>
    <col min="2" max="3" width="3.66015625" style="443" customWidth="1"/>
    <col min="4" max="4" width="46.66015625" style="0" customWidth="1"/>
    <col min="5" max="5" width="21.5" style="213" customWidth="1"/>
    <col min="6" max="7" width="14.66015625" style="213" customWidth="1"/>
    <col min="8" max="8" width="20.16015625" style="0" customWidth="1"/>
    <col min="9" max="9" width="44" style="0" customWidth="1"/>
  </cols>
  <sheetData>
    <row r="1" spans="1:8" ht="19.5" customHeight="1">
      <c r="A1" s="436"/>
      <c r="B1" s="437"/>
      <c r="C1" s="437"/>
      <c r="D1" s="2"/>
      <c r="E1" s="208"/>
      <c r="F1" s="208"/>
      <c r="G1" s="208"/>
      <c r="H1" s="2"/>
    </row>
    <row r="2" spans="1:8" ht="19.5" customHeight="1">
      <c r="A2" s="273" t="s">
        <v>81</v>
      </c>
      <c r="B2" s="273"/>
      <c r="C2" s="273"/>
      <c r="D2" s="273"/>
      <c r="E2" s="273"/>
      <c r="F2" s="273"/>
      <c r="G2" s="273"/>
      <c r="H2" s="273"/>
    </row>
    <row r="3" spans="1:9" ht="19.5" customHeight="1">
      <c r="A3" s="294" t="s">
        <v>32</v>
      </c>
      <c r="B3" s="294"/>
      <c r="C3" s="294"/>
      <c r="D3" s="294"/>
      <c r="E3" s="294"/>
      <c r="F3" s="208"/>
      <c r="G3" s="208"/>
      <c r="H3" s="185" t="s">
        <v>519</v>
      </c>
      <c r="I3" s="19"/>
    </row>
    <row r="4" spans="1:9" ht="19.5" customHeight="1">
      <c r="A4" s="290" t="s">
        <v>40</v>
      </c>
      <c r="B4" s="290"/>
      <c r="C4" s="290"/>
      <c r="D4" s="291"/>
      <c r="E4" s="291"/>
      <c r="F4" s="292" t="s">
        <v>202</v>
      </c>
      <c r="G4" s="292" t="s">
        <v>203</v>
      </c>
      <c r="H4" s="293" t="s">
        <v>200</v>
      </c>
      <c r="I4" s="19"/>
    </row>
    <row r="5" spans="1:9" ht="19.5" customHeight="1">
      <c r="A5" s="438" t="s">
        <v>193</v>
      </c>
      <c r="B5" s="438"/>
      <c r="C5" s="439"/>
      <c r="D5" s="297" t="s">
        <v>201</v>
      </c>
      <c r="E5" s="295" t="s">
        <v>202</v>
      </c>
      <c r="F5" s="292"/>
      <c r="G5" s="292"/>
      <c r="H5" s="293"/>
      <c r="I5" s="19"/>
    </row>
    <row r="6" spans="1:9" ht="30.75" customHeight="1">
      <c r="A6" s="440" t="s">
        <v>74</v>
      </c>
      <c r="B6" s="440" t="s">
        <v>136</v>
      </c>
      <c r="C6" s="440" t="s">
        <v>132</v>
      </c>
      <c r="D6" s="298"/>
      <c r="E6" s="296"/>
      <c r="F6" s="292"/>
      <c r="G6" s="292"/>
      <c r="H6" s="293"/>
      <c r="I6" s="19"/>
    </row>
    <row r="7" spans="1:17" s="62" customFormat="1" ht="19.5" customHeight="1">
      <c r="A7" s="431"/>
      <c r="B7" s="431"/>
      <c r="C7" s="431"/>
      <c r="D7" s="78" t="s">
        <v>202</v>
      </c>
      <c r="E7" s="183" t="s">
        <v>529</v>
      </c>
      <c r="F7" s="183" t="s">
        <v>529</v>
      </c>
      <c r="G7" s="183" t="s">
        <v>529</v>
      </c>
      <c r="H7" s="74"/>
      <c r="N7" s="214"/>
      <c r="O7" s="215"/>
      <c r="P7" s="215"/>
      <c r="Q7" s="215"/>
    </row>
    <row r="8" spans="1:17" ht="19.5" customHeight="1">
      <c r="A8" s="431"/>
      <c r="B8" s="431"/>
      <c r="C8" s="431"/>
      <c r="D8" s="206" t="s">
        <v>521</v>
      </c>
      <c r="E8" s="209">
        <v>3111.29</v>
      </c>
      <c r="F8" s="209">
        <v>3111.29</v>
      </c>
      <c r="G8" s="209">
        <v>3111.29</v>
      </c>
      <c r="H8" s="74"/>
      <c r="N8" s="216"/>
      <c r="O8" s="217"/>
      <c r="P8" s="22"/>
      <c r="Q8" s="22"/>
    </row>
    <row r="9" spans="1:17" ht="19.5" customHeight="1">
      <c r="A9" s="441" t="s">
        <v>188</v>
      </c>
      <c r="B9" s="441" t="s">
        <v>89</v>
      </c>
      <c r="C9" s="441" t="s">
        <v>10</v>
      </c>
      <c r="D9" s="207" t="s">
        <v>522</v>
      </c>
      <c r="E9" s="210">
        <v>190.57</v>
      </c>
      <c r="F9" s="210">
        <v>190.57</v>
      </c>
      <c r="G9" s="210">
        <v>190.57</v>
      </c>
      <c r="H9" s="74"/>
      <c r="N9" s="216"/>
      <c r="O9" s="217"/>
      <c r="P9" s="22"/>
      <c r="Q9" s="22"/>
    </row>
    <row r="10" spans="1:17" ht="19.5" customHeight="1">
      <c r="A10" s="441" t="s">
        <v>39</v>
      </c>
      <c r="B10" s="441" t="s">
        <v>146</v>
      </c>
      <c r="C10" s="441" t="s">
        <v>149</v>
      </c>
      <c r="D10" s="207" t="s">
        <v>523</v>
      </c>
      <c r="E10" s="210">
        <v>2.83</v>
      </c>
      <c r="F10" s="210">
        <v>2.83</v>
      </c>
      <c r="G10" s="210">
        <v>2.83</v>
      </c>
      <c r="H10" s="74"/>
      <c r="N10" s="216"/>
      <c r="O10" s="217"/>
      <c r="P10" s="22"/>
      <c r="Q10" s="22"/>
    </row>
    <row r="11" spans="1:17" ht="19.5" customHeight="1">
      <c r="A11" s="441" t="s">
        <v>39</v>
      </c>
      <c r="B11" s="441" t="s">
        <v>146</v>
      </c>
      <c r="C11" s="441" t="s">
        <v>97</v>
      </c>
      <c r="D11" s="207" t="s">
        <v>524</v>
      </c>
      <c r="E11" s="210">
        <v>188.27</v>
      </c>
      <c r="F11" s="210">
        <v>188.27</v>
      </c>
      <c r="G11" s="210">
        <v>188.27</v>
      </c>
      <c r="H11" s="74"/>
      <c r="N11" s="216"/>
      <c r="O11" s="22"/>
      <c r="P11" s="22"/>
      <c r="Q11" s="22"/>
    </row>
    <row r="12" spans="1:17" ht="19.5" customHeight="1">
      <c r="A12" s="441" t="s">
        <v>39</v>
      </c>
      <c r="B12" s="441" t="s">
        <v>146</v>
      </c>
      <c r="C12" s="441" t="s">
        <v>146</v>
      </c>
      <c r="D12" s="444" t="s">
        <v>528</v>
      </c>
      <c r="E12" s="211">
        <v>280</v>
      </c>
      <c r="F12" s="211">
        <v>280</v>
      </c>
      <c r="G12" s="211">
        <v>280</v>
      </c>
      <c r="H12" s="74"/>
      <c r="N12" s="216"/>
      <c r="O12" s="217"/>
      <c r="P12" s="22"/>
      <c r="Q12" s="22"/>
    </row>
    <row r="13" spans="1:17" ht="19.5" customHeight="1">
      <c r="A13" s="441" t="s">
        <v>26</v>
      </c>
      <c r="B13" s="441" t="s">
        <v>149</v>
      </c>
      <c r="C13" s="441" t="s">
        <v>149</v>
      </c>
      <c r="D13" s="207" t="s">
        <v>525</v>
      </c>
      <c r="E13" s="210">
        <v>1379.13</v>
      </c>
      <c r="F13" s="210">
        <v>1379.13</v>
      </c>
      <c r="G13" s="210">
        <v>1379.13</v>
      </c>
      <c r="H13" s="74"/>
      <c r="N13" s="216"/>
      <c r="O13" s="217"/>
      <c r="P13" s="22"/>
      <c r="Q13" s="22"/>
    </row>
    <row r="14" spans="1:17" ht="19.5" customHeight="1">
      <c r="A14" s="441" t="s">
        <v>26</v>
      </c>
      <c r="B14" s="441" t="s">
        <v>149</v>
      </c>
      <c r="C14" s="441" t="s">
        <v>2</v>
      </c>
      <c r="D14" s="207" t="s">
        <v>526</v>
      </c>
      <c r="E14" s="210">
        <v>871.74</v>
      </c>
      <c r="F14" s="210">
        <v>871.74</v>
      </c>
      <c r="G14" s="210">
        <v>871.74</v>
      </c>
      <c r="H14" s="74"/>
      <c r="N14" s="216"/>
      <c r="O14" s="217"/>
      <c r="P14" s="22"/>
      <c r="Q14" s="22"/>
    </row>
    <row r="15" spans="1:17" ht="19.5" customHeight="1">
      <c r="A15" s="441" t="s">
        <v>26</v>
      </c>
      <c r="B15" s="441" t="s">
        <v>149</v>
      </c>
      <c r="C15" s="441" t="s">
        <v>96</v>
      </c>
      <c r="D15" s="207" t="s">
        <v>527</v>
      </c>
      <c r="E15" s="210">
        <v>198.75</v>
      </c>
      <c r="F15" s="210">
        <v>198.75</v>
      </c>
      <c r="G15" s="210">
        <v>198.75</v>
      </c>
      <c r="H15" s="74"/>
      <c r="N15" s="214"/>
      <c r="O15" s="22"/>
      <c r="P15" s="22"/>
      <c r="Q15" s="22"/>
    </row>
    <row r="16" spans="1:17" ht="19.5" customHeight="1">
      <c r="A16" s="441"/>
      <c r="B16" s="441"/>
      <c r="C16" s="441"/>
      <c r="D16" s="122" t="s">
        <v>493</v>
      </c>
      <c r="E16" s="184">
        <v>279.45</v>
      </c>
      <c r="F16" s="184">
        <v>279.45</v>
      </c>
      <c r="G16" s="184">
        <v>279.45</v>
      </c>
      <c r="H16" s="74"/>
      <c r="N16" s="216"/>
      <c r="O16" s="22"/>
      <c r="P16" s="22"/>
      <c r="Q16" s="22"/>
    </row>
    <row r="17" spans="1:17" ht="19.5" customHeight="1">
      <c r="A17" s="441" t="s">
        <v>26</v>
      </c>
      <c r="B17" s="441" t="s">
        <v>149</v>
      </c>
      <c r="C17" s="441" t="s">
        <v>145</v>
      </c>
      <c r="D17" s="122" t="s">
        <v>488</v>
      </c>
      <c r="E17" s="184">
        <v>6.78</v>
      </c>
      <c r="F17" s="184">
        <v>6.78</v>
      </c>
      <c r="G17" s="184">
        <v>6.78</v>
      </c>
      <c r="H17" s="218"/>
      <c r="I17" s="219"/>
      <c r="N17" s="216"/>
      <c r="O17" s="22"/>
      <c r="P17" s="22"/>
      <c r="Q17" s="22"/>
    </row>
    <row r="18" spans="1:17" ht="19.5" customHeight="1">
      <c r="A18" s="441" t="s">
        <v>26</v>
      </c>
      <c r="B18" s="441" t="s">
        <v>149</v>
      </c>
      <c r="C18" s="441" t="s">
        <v>112</v>
      </c>
      <c r="D18" s="122" t="s">
        <v>489</v>
      </c>
      <c r="E18" s="184">
        <v>21.25</v>
      </c>
      <c r="F18" s="184">
        <v>21.25</v>
      </c>
      <c r="G18" s="184">
        <v>21.25</v>
      </c>
      <c r="H18" s="218"/>
      <c r="I18" s="219"/>
      <c r="N18" s="216"/>
      <c r="O18" s="22"/>
      <c r="P18" s="22"/>
      <c r="Q18" s="22"/>
    </row>
    <row r="19" spans="1:17" ht="19.5" customHeight="1">
      <c r="A19" s="441" t="s">
        <v>26</v>
      </c>
      <c r="B19" s="441" t="s">
        <v>149</v>
      </c>
      <c r="C19" s="441" t="s">
        <v>10</v>
      </c>
      <c r="D19" s="122" t="s">
        <v>490</v>
      </c>
      <c r="E19" s="184">
        <v>221.34</v>
      </c>
      <c r="F19" s="184">
        <v>221.34</v>
      </c>
      <c r="G19" s="184">
        <v>221.34</v>
      </c>
      <c r="H19" s="218"/>
      <c r="I19" s="219"/>
      <c r="N19" s="216"/>
      <c r="O19" s="22"/>
      <c r="P19" s="22"/>
      <c r="Q19" s="22"/>
    </row>
    <row r="20" spans="1:17" ht="19.5" customHeight="1">
      <c r="A20" s="441" t="s">
        <v>67</v>
      </c>
      <c r="B20" s="441" t="s">
        <v>97</v>
      </c>
      <c r="C20" s="441" t="s">
        <v>149</v>
      </c>
      <c r="D20" s="122" t="s">
        <v>491</v>
      </c>
      <c r="E20" s="184">
        <v>10</v>
      </c>
      <c r="F20" s="184">
        <v>10</v>
      </c>
      <c r="G20" s="184">
        <v>10</v>
      </c>
      <c r="H20" s="218"/>
      <c r="I20" s="219"/>
      <c r="N20" s="22"/>
      <c r="O20" s="22"/>
      <c r="P20" s="22"/>
      <c r="Q20" s="22"/>
    </row>
    <row r="21" spans="1:9" ht="19.5" customHeight="1">
      <c r="A21" s="441" t="s">
        <v>576</v>
      </c>
      <c r="B21" s="441" t="s">
        <v>577</v>
      </c>
      <c r="C21" s="441" t="s">
        <v>578</v>
      </c>
      <c r="D21" s="122" t="s">
        <v>492</v>
      </c>
      <c r="E21" s="184">
        <v>20.08</v>
      </c>
      <c r="F21" s="184">
        <v>20.08</v>
      </c>
      <c r="G21" s="184">
        <v>20.08</v>
      </c>
      <c r="H21" s="74"/>
      <c r="I21" s="220"/>
    </row>
    <row r="22" spans="1:9" ht="19.5" customHeight="1">
      <c r="A22" s="442"/>
      <c r="B22" s="442"/>
      <c r="C22" s="442"/>
      <c r="D22" s="39"/>
      <c r="E22" s="212"/>
      <c r="F22" s="212"/>
      <c r="G22" s="212"/>
      <c r="H22" s="38"/>
      <c r="I22" s="22"/>
    </row>
    <row r="23" spans="1:9" ht="19.5" customHeight="1">
      <c r="A23" s="442"/>
      <c r="B23" s="442"/>
      <c r="C23" s="442"/>
      <c r="D23" s="39"/>
      <c r="E23" s="212"/>
      <c r="F23" s="212"/>
      <c r="G23" s="212"/>
      <c r="H23" s="38"/>
      <c r="I23" s="22"/>
    </row>
    <row r="24" spans="1:9" ht="19.5" customHeight="1">
      <c r="A24" s="442"/>
      <c r="B24" s="442"/>
      <c r="C24" s="442"/>
      <c r="D24" s="39"/>
      <c r="E24" s="212"/>
      <c r="F24" s="212"/>
      <c r="G24" s="212"/>
      <c r="H24" s="38"/>
      <c r="I24" s="22"/>
    </row>
    <row r="25" spans="1:9" ht="19.5" customHeight="1">
      <c r="A25" s="442"/>
      <c r="B25" s="442"/>
      <c r="C25" s="442"/>
      <c r="D25" s="39"/>
      <c r="E25" s="212"/>
      <c r="F25" s="212"/>
      <c r="G25" s="212"/>
      <c r="H25" s="38"/>
      <c r="I25" s="22"/>
    </row>
    <row r="26" spans="1:9" ht="19.5" customHeight="1">
      <c r="A26" s="442"/>
      <c r="B26" s="442"/>
      <c r="C26" s="442"/>
      <c r="D26" s="39"/>
      <c r="E26" s="212"/>
      <c r="F26" s="212"/>
      <c r="G26" s="212"/>
      <c r="H26" s="38"/>
      <c r="I26" s="22"/>
    </row>
    <row r="27" spans="1:9" ht="19.5" customHeight="1">
      <c r="A27" s="442"/>
      <c r="B27" s="442"/>
      <c r="C27" s="442"/>
      <c r="D27" s="39"/>
      <c r="E27" s="212"/>
      <c r="F27" s="212"/>
      <c r="G27" s="212"/>
      <c r="H27" s="38"/>
      <c r="I27" s="22"/>
    </row>
    <row r="28" spans="1:9" ht="19.5" customHeight="1">
      <c r="A28" s="442"/>
      <c r="B28" s="442"/>
      <c r="C28" s="442"/>
      <c r="D28" s="39"/>
      <c r="E28" s="212"/>
      <c r="F28" s="212"/>
      <c r="G28" s="212"/>
      <c r="H28" s="38"/>
      <c r="I28" s="22"/>
    </row>
  </sheetData>
  <sheetProtection/>
  <mergeCells count="8">
    <mergeCell ref="A2:H2"/>
    <mergeCell ref="A4:E4"/>
    <mergeCell ref="F4:F6"/>
    <mergeCell ref="G4:G6"/>
    <mergeCell ref="H4:H6"/>
    <mergeCell ref="A3:E3"/>
    <mergeCell ref="E5:E6"/>
    <mergeCell ref="D5:D6"/>
  </mergeCells>
  <printOptions horizontalCentered="1"/>
  <pageMargins left="0.59" right="0.59" top="0.59" bottom="0.59" header="0.59" footer="0.39"/>
  <pageSetup fitToHeight="100" fitToWidth="1"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76"/>
  <sheetViews>
    <sheetView showGridLines="0" showZeros="0" zoomScalePageLayoutView="0" workbookViewId="0" topLeftCell="A52">
      <selection activeCell="E7" sqref="E7"/>
    </sheetView>
  </sheetViews>
  <sheetFormatPr defaultColWidth="9.16015625" defaultRowHeight="12.75" customHeight="1"/>
  <cols>
    <col min="1" max="2" width="5.5" style="0" customWidth="1"/>
    <col min="3" max="3" width="72.83203125" style="0" customWidth="1"/>
    <col min="4" max="4" width="21.83203125" style="0" customWidth="1"/>
    <col min="5" max="6" width="21.83203125" style="168" customWidth="1"/>
    <col min="7" max="8" width="9.16015625" style="0" customWidth="1"/>
  </cols>
  <sheetData>
    <row r="1" spans="1:6" ht="19.5" customHeight="1">
      <c r="A1" s="240"/>
      <c r="B1" s="240"/>
      <c r="C1" s="241"/>
      <c r="D1" s="240"/>
      <c r="E1" s="260"/>
      <c r="F1" s="261" t="s">
        <v>140</v>
      </c>
    </row>
    <row r="2" spans="1:6" ht="25.5" customHeight="1">
      <c r="A2" s="273" t="s">
        <v>198</v>
      </c>
      <c r="B2" s="273"/>
      <c r="C2" s="273"/>
      <c r="D2" s="273"/>
      <c r="E2" s="273"/>
      <c r="F2" s="273"/>
    </row>
    <row r="3" spans="1:6" ht="19.5" customHeight="1">
      <c r="A3" s="307" t="s">
        <v>543</v>
      </c>
      <c r="B3" s="307" t="s">
        <v>186</v>
      </c>
      <c r="C3" s="307"/>
      <c r="D3" s="242"/>
      <c r="E3" s="262"/>
      <c r="F3" s="263" t="s">
        <v>517</v>
      </c>
    </row>
    <row r="4" spans="1:6" ht="19.5" customHeight="1">
      <c r="A4" s="308" t="s">
        <v>199</v>
      </c>
      <c r="B4" s="309"/>
      <c r="C4" s="310"/>
      <c r="D4" s="303" t="s">
        <v>15</v>
      </c>
      <c r="E4" s="304"/>
      <c r="F4" s="304"/>
    </row>
    <row r="5" spans="1:6" ht="19.5" customHeight="1">
      <c r="A5" s="243" t="s">
        <v>193</v>
      </c>
      <c r="B5" s="257"/>
      <c r="C5" s="305" t="s">
        <v>56</v>
      </c>
      <c r="D5" s="305" t="s">
        <v>38</v>
      </c>
      <c r="E5" s="301" t="s">
        <v>48</v>
      </c>
      <c r="F5" s="299" t="s">
        <v>107</v>
      </c>
    </row>
    <row r="6" spans="1:6" ht="33.75" customHeight="1">
      <c r="A6" s="244" t="s">
        <v>74</v>
      </c>
      <c r="B6" s="258" t="s">
        <v>136</v>
      </c>
      <c r="C6" s="305"/>
      <c r="D6" s="306"/>
      <c r="E6" s="302"/>
      <c r="F6" s="300"/>
    </row>
    <row r="7" spans="1:6" ht="33.75" customHeight="1">
      <c r="A7" s="421"/>
      <c r="B7" s="422"/>
      <c r="C7" s="422" t="s">
        <v>546</v>
      </c>
      <c r="D7" s="164">
        <v>3390.74</v>
      </c>
      <c r="E7" s="447">
        <v>2670.34</v>
      </c>
      <c r="F7" s="259">
        <v>720.4</v>
      </c>
    </row>
    <row r="8" spans="1:6" ht="33.75" customHeight="1">
      <c r="A8" s="421"/>
      <c r="B8" s="422"/>
      <c r="C8" s="422" t="s">
        <v>547</v>
      </c>
      <c r="D8" s="423">
        <v>3111.29</v>
      </c>
      <c r="E8" s="265">
        <v>2430.97</v>
      </c>
      <c r="F8" s="264">
        <v>680.32</v>
      </c>
    </row>
    <row r="9" spans="1:6" ht="33.75" customHeight="1">
      <c r="A9" s="421">
        <v>301</v>
      </c>
      <c r="B9" s="426"/>
      <c r="C9" s="427" t="s">
        <v>548</v>
      </c>
      <c r="D9" s="424">
        <v>2262.72</v>
      </c>
      <c r="E9" s="424">
        <v>2262.72</v>
      </c>
      <c r="F9" s="259"/>
    </row>
    <row r="10" spans="1:6" ht="33.75" customHeight="1">
      <c r="A10" s="421">
        <v>301</v>
      </c>
      <c r="B10" s="428" t="s">
        <v>149</v>
      </c>
      <c r="C10" s="429" t="s">
        <v>549</v>
      </c>
      <c r="D10" s="424">
        <v>592.06</v>
      </c>
      <c r="E10" s="424">
        <v>592.06</v>
      </c>
      <c r="F10" s="161"/>
    </row>
    <row r="11" spans="1:6" ht="33.75" customHeight="1">
      <c r="A11" s="421">
        <v>301</v>
      </c>
      <c r="B11" s="428" t="s">
        <v>97</v>
      </c>
      <c r="C11" s="429" t="s">
        <v>550</v>
      </c>
      <c r="D11" s="424">
        <v>691.93</v>
      </c>
      <c r="E11" s="424">
        <v>691.93</v>
      </c>
      <c r="F11" s="266"/>
    </row>
    <row r="12" spans="1:6" ht="33.75" customHeight="1">
      <c r="A12" s="421">
        <v>301</v>
      </c>
      <c r="B12" s="428" t="s">
        <v>50</v>
      </c>
      <c r="C12" s="429" t="s">
        <v>551</v>
      </c>
      <c r="D12" s="424">
        <v>355.37</v>
      </c>
      <c r="E12" s="424">
        <v>355.37</v>
      </c>
      <c r="F12" s="266"/>
    </row>
    <row r="13" spans="1:6" ht="33.75" customHeight="1">
      <c r="A13" s="421">
        <v>301</v>
      </c>
      <c r="B13" s="428" t="s">
        <v>1</v>
      </c>
      <c r="C13" s="429" t="s">
        <v>552</v>
      </c>
      <c r="D13" s="424">
        <v>188.27</v>
      </c>
      <c r="E13" s="424">
        <v>188.27</v>
      </c>
      <c r="F13" s="266"/>
    </row>
    <row r="14" spans="1:6" ht="33.75" customHeight="1">
      <c r="A14" s="421">
        <v>301</v>
      </c>
      <c r="B14" s="428" t="s">
        <v>61</v>
      </c>
      <c r="C14" s="429" t="s">
        <v>553</v>
      </c>
      <c r="D14" s="424">
        <v>126.15</v>
      </c>
      <c r="E14" s="424">
        <v>126.15</v>
      </c>
      <c r="F14" s="266"/>
    </row>
    <row r="15" spans="1:6" ht="33.75" customHeight="1">
      <c r="A15" s="421">
        <v>301</v>
      </c>
      <c r="B15" s="428" t="s">
        <v>109</v>
      </c>
      <c r="C15" s="429" t="s">
        <v>554</v>
      </c>
      <c r="D15" s="424">
        <v>10.64</v>
      </c>
      <c r="E15" s="424">
        <v>10.64</v>
      </c>
      <c r="F15" s="266"/>
    </row>
    <row r="16" spans="1:6" ht="33.75" customHeight="1">
      <c r="A16" s="421">
        <v>301</v>
      </c>
      <c r="B16" s="428" t="s">
        <v>161</v>
      </c>
      <c r="C16" s="429" t="s">
        <v>555</v>
      </c>
      <c r="D16" s="424">
        <v>9.3</v>
      </c>
      <c r="E16" s="424">
        <v>9.3</v>
      </c>
      <c r="F16" s="266"/>
    </row>
    <row r="17" spans="1:6" ht="33.75" customHeight="1">
      <c r="A17" s="421">
        <v>301</v>
      </c>
      <c r="B17" s="428" t="s">
        <v>11</v>
      </c>
      <c r="C17" s="429" t="s">
        <v>556</v>
      </c>
      <c r="D17" s="424">
        <v>198.75</v>
      </c>
      <c r="E17" s="424">
        <v>198.75</v>
      </c>
      <c r="F17" s="266"/>
    </row>
    <row r="18" spans="1:6" ht="33.75" customHeight="1">
      <c r="A18" s="421">
        <v>301</v>
      </c>
      <c r="B18" s="428" t="s">
        <v>10</v>
      </c>
      <c r="C18" s="429" t="s">
        <v>557</v>
      </c>
      <c r="D18" s="424">
        <v>90.26</v>
      </c>
      <c r="E18" s="424">
        <v>90.26</v>
      </c>
      <c r="F18" s="266"/>
    </row>
    <row r="19" spans="1:6" ht="33.75" customHeight="1">
      <c r="A19" s="421">
        <v>302</v>
      </c>
      <c r="B19" s="426"/>
      <c r="C19" s="427" t="s">
        <v>558</v>
      </c>
      <c r="D19" s="424">
        <v>680.32</v>
      </c>
      <c r="E19" s="267"/>
      <c r="F19" s="424">
        <v>680.32</v>
      </c>
    </row>
    <row r="20" spans="1:6" ht="33.75" customHeight="1">
      <c r="A20" s="421">
        <v>302</v>
      </c>
      <c r="B20" s="428" t="s">
        <v>149</v>
      </c>
      <c r="C20" s="429" t="s">
        <v>559</v>
      </c>
      <c r="D20" s="424">
        <v>40.39</v>
      </c>
      <c r="E20" s="267"/>
      <c r="F20" s="424">
        <v>40.39</v>
      </c>
    </row>
    <row r="21" spans="1:6" ht="33.75" customHeight="1">
      <c r="A21" s="421">
        <v>302</v>
      </c>
      <c r="B21" s="428" t="s">
        <v>146</v>
      </c>
      <c r="C21" s="429" t="s">
        <v>560</v>
      </c>
      <c r="D21" s="424">
        <v>4.04</v>
      </c>
      <c r="E21" s="267"/>
      <c r="F21" s="424">
        <v>4.04</v>
      </c>
    </row>
    <row r="22" spans="1:6" ht="33.75" customHeight="1">
      <c r="A22" s="421">
        <v>302</v>
      </c>
      <c r="B22" s="428" t="s">
        <v>96</v>
      </c>
      <c r="C22" s="429" t="s">
        <v>561</v>
      </c>
      <c r="D22" s="424">
        <v>10.1</v>
      </c>
      <c r="E22" s="267"/>
      <c r="F22" s="424">
        <v>10.1</v>
      </c>
    </row>
    <row r="23" spans="1:6" ht="33.75" customHeight="1">
      <c r="A23" s="421">
        <v>302</v>
      </c>
      <c r="B23" s="428" t="s">
        <v>50</v>
      </c>
      <c r="C23" s="429" t="s">
        <v>562</v>
      </c>
      <c r="D23" s="424">
        <v>9.38</v>
      </c>
      <c r="E23" s="267"/>
      <c r="F23" s="424">
        <v>9.38</v>
      </c>
    </row>
    <row r="24" spans="1:6" ht="33.75" customHeight="1">
      <c r="A24" s="421">
        <v>302</v>
      </c>
      <c r="B24" s="428" t="s">
        <v>109</v>
      </c>
      <c r="C24" s="429" t="s">
        <v>563</v>
      </c>
      <c r="D24" s="424">
        <v>121.18</v>
      </c>
      <c r="E24" s="267"/>
      <c r="F24" s="424">
        <v>121.18</v>
      </c>
    </row>
    <row r="25" spans="1:6" ht="33.75" customHeight="1">
      <c r="A25" s="421">
        <v>302</v>
      </c>
      <c r="B25" s="428" t="s">
        <v>9</v>
      </c>
      <c r="C25" s="429" t="s">
        <v>564</v>
      </c>
      <c r="D25" s="424">
        <v>6.89</v>
      </c>
      <c r="E25" s="267"/>
      <c r="F25" s="424">
        <v>6.89</v>
      </c>
    </row>
    <row r="26" spans="1:6" ht="33.75" customHeight="1">
      <c r="A26" s="421">
        <v>302</v>
      </c>
      <c r="B26" s="428" t="s">
        <v>120</v>
      </c>
      <c r="C26" s="429" t="s">
        <v>565</v>
      </c>
      <c r="D26" s="424">
        <v>32.79</v>
      </c>
      <c r="E26" s="267"/>
      <c r="F26" s="424">
        <v>32.79</v>
      </c>
    </row>
    <row r="27" spans="1:6" ht="33.75" customHeight="1">
      <c r="A27" s="421">
        <v>302</v>
      </c>
      <c r="B27" s="428" t="s">
        <v>75</v>
      </c>
      <c r="C27" s="429" t="s">
        <v>566</v>
      </c>
      <c r="D27" s="424">
        <v>23.88</v>
      </c>
      <c r="E27" s="267"/>
      <c r="F27" s="424">
        <v>23.88</v>
      </c>
    </row>
    <row r="28" spans="1:6" ht="33.75" customHeight="1">
      <c r="A28" s="421">
        <v>302</v>
      </c>
      <c r="B28" s="428" t="s">
        <v>33</v>
      </c>
      <c r="C28" s="429" t="s">
        <v>567</v>
      </c>
      <c r="D28" s="424">
        <v>35.8</v>
      </c>
      <c r="E28" s="267"/>
      <c r="F28" s="424">
        <v>35.8</v>
      </c>
    </row>
    <row r="29" spans="1:6" ht="33.75" customHeight="1">
      <c r="A29" s="421">
        <v>302</v>
      </c>
      <c r="B29" s="428" t="s">
        <v>31</v>
      </c>
      <c r="C29" s="429" t="s">
        <v>568</v>
      </c>
      <c r="D29" s="424">
        <v>70.26</v>
      </c>
      <c r="E29" s="267"/>
      <c r="F29" s="424">
        <v>70.26</v>
      </c>
    </row>
    <row r="30" spans="1:6" ht="33.75" customHeight="1">
      <c r="A30" s="421">
        <v>302</v>
      </c>
      <c r="B30" s="428" t="s">
        <v>10</v>
      </c>
      <c r="C30" s="429" t="s">
        <v>569</v>
      </c>
      <c r="D30" s="424">
        <v>325.61</v>
      </c>
      <c r="E30" s="183"/>
      <c r="F30" s="424">
        <v>325.61</v>
      </c>
    </row>
    <row r="31" spans="1:6" ht="33.75" customHeight="1">
      <c r="A31" s="421">
        <v>303</v>
      </c>
      <c r="B31" s="428"/>
      <c r="C31" s="427" t="s">
        <v>570</v>
      </c>
      <c r="D31" s="424">
        <v>168.25</v>
      </c>
      <c r="E31" s="424">
        <v>168.25</v>
      </c>
      <c r="F31" s="161"/>
    </row>
    <row r="32" spans="1:6" ht="33.75" customHeight="1">
      <c r="A32" s="421">
        <v>303</v>
      </c>
      <c r="B32" s="428" t="s">
        <v>97</v>
      </c>
      <c r="C32" s="429" t="s">
        <v>571</v>
      </c>
      <c r="D32" s="424">
        <v>158.76</v>
      </c>
      <c r="E32" s="424">
        <v>158.76</v>
      </c>
      <c r="F32" s="161"/>
    </row>
    <row r="33" spans="1:6" ht="33.75" customHeight="1">
      <c r="A33" s="421">
        <v>303</v>
      </c>
      <c r="B33" s="428"/>
      <c r="C33" s="429" t="s">
        <v>572</v>
      </c>
      <c r="D33" s="424">
        <v>2.13</v>
      </c>
      <c r="E33" s="424">
        <v>2.13</v>
      </c>
      <c r="F33" s="266"/>
    </row>
    <row r="34" spans="1:6" ht="33.75" customHeight="1">
      <c r="A34" s="421">
        <v>303</v>
      </c>
      <c r="B34" s="428" t="s">
        <v>50</v>
      </c>
      <c r="C34" s="429" t="s">
        <v>573</v>
      </c>
      <c r="D34" s="424">
        <v>7.36</v>
      </c>
      <c r="E34" s="424">
        <v>7.36</v>
      </c>
      <c r="F34" s="266"/>
    </row>
    <row r="35" spans="1:6" ht="33.75" customHeight="1">
      <c r="A35" s="430"/>
      <c r="B35" s="431"/>
      <c r="C35" s="432" t="s">
        <v>574</v>
      </c>
      <c r="D35" s="433">
        <v>279.448356</v>
      </c>
      <c r="E35" s="445">
        <v>239.37</v>
      </c>
      <c r="F35" s="446">
        <v>40.08</v>
      </c>
    </row>
    <row r="36" spans="1:6" ht="33.75" customHeight="1">
      <c r="A36" s="421">
        <v>301</v>
      </c>
      <c r="B36" s="426"/>
      <c r="C36" s="427" t="s">
        <v>548</v>
      </c>
      <c r="D36" s="433">
        <v>233.47</v>
      </c>
      <c r="E36" s="433">
        <v>233.47</v>
      </c>
      <c r="F36" s="266"/>
    </row>
    <row r="37" spans="1:6" ht="33.75" customHeight="1">
      <c r="A37" s="430" t="s">
        <v>152</v>
      </c>
      <c r="B37" s="431" t="s">
        <v>149</v>
      </c>
      <c r="C37" s="434" t="s">
        <v>172</v>
      </c>
      <c r="D37" s="433">
        <v>61.6668</v>
      </c>
      <c r="E37" s="433">
        <v>61.6668</v>
      </c>
      <c r="F37" s="266"/>
    </row>
    <row r="38" spans="1:6" ht="33.75" customHeight="1">
      <c r="A38" s="430" t="s">
        <v>152</v>
      </c>
      <c r="B38" s="431" t="s">
        <v>97</v>
      </c>
      <c r="C38" s="434" t="s">
        <v>53</v>
      </c>
      <c r="D38" s="433">
        <v>15.918</v>
      </c>
      <c r="E38" s="433">
        <v>15.918</v>
      </c>
      <c r="F38" s="266"/>
    </row>
    <row r="39" spans="1:6" ht="33.75" customHeight="1">
      <c r="A39" s="430" t="s">
        <v>152</v>
      </c>
      <c r="B39" s="431" t="s">
        <v>50</v>
      </c>
      <c r="C39" s="434" t="s">
        <v>88</v>
      </c>
      <c r="D39" s="433">
        <v>89.7342</v>
      </c>
      <c r="E39" s="433">
        <v>89.7342</v>
      </c>
      <c r="F39" s="266"/>
    </row>
    <row r="40" spans="1:6" ht="33.75" customHeight="1">
      <c r="A40" s="430" t="s">
        <v>152</v>
      </c>
      <c r="B40" s="431" t="s">
        <v>1</v>
      </c>
      <c r="C40" s="434" t="s">
        <v>3</v>
      </c>
      <c r="D40" s="433">
        <v>21.2462</v>
      </c>
      <c r="E40" s="433">
        <v>21.2462</v>
      </c>
      <c r="F40" s="266"/>
    </row>
    <row r="41" spans="1:6" ht="33.75" customHeight="1">
      <c r="A41" s="430" t="s">
        <v>152</v>
      </c>
      <c r="B41" s="431" t="s">
        <v>61</v>
      </c>
      <c r="C41" s="434" t="s">
        <v>143</v>
      </c>
      <c r="D41" s="433">
        <v>12.8836</v>
      </c>
      <c r="E41" s="433">
        <v>12.8836</v>
      </c>
      <c r="F41" s="266"/>
    </row>
    <row r="42" spans="1:6" ht="33.75" customHeight="1">
      <c r="A42" s="430" t="s">
        <v>152</v>
      </c>
      <c r="B42" s="431" t="s">
        <v>109</v>
      </c>
      <c r="C42" s="434" t="s">
        <v>178</v>
      </c>
      <c r="D42" s="433">
        <v>1.28</v>
      </c>
      <c r="E42" s="433">
        <v>1.28</v>
      </c>
      <c r="F42" s="266"/>
    </row>
    <row r="43" spans="1:6" ht="33.75" customHeight="1">
      <c r="A43" s="430" t="s">
        <v>152</v>
      </c>
      <c r="B43" s="431" t="s">
        <v>161</v>
      </c>
      <c r="C43" s="434" t="s">
        <v>19</v>
      </c>
      <c r="D43" s="433">
        <v>2.3425</v>
      </c>
      <c r="E43" s="433">
        <v>2.3425</v>
      </c>
      <c r="F43" s="259"/>
    </row>
    <row r="44" spans="1:6" ht="33.75" customHeight="1">
      <c r="A44" s="430" t="s">
        <v>152</v>
      </c>
      <c r="B44" s="431" t="s">
        <v>11</v>
      </c>
      <c r="C44" s="434" t="s">
        <v>12</v>
      </c>
      <c r="D44" s="433">
        <v>20.0783</v>
      </c>
      <c r="E44" s="433">
        <v>20.0783</v>
      </c>
      <c r="F44" s="259"/>
    </row>
    <row r="45" spans="1:6" ht="33.75" customHeight="1">
      <c r="A45" s="430" t="s">
        <v>152</v>
      </c>
      <c r="B45" s="431" t="s">
        <v>10</v>
      </c>
      <c r="C45" s="434" t="s">
        <v>187</v>
      </c>
      <c r="D45" s="433">
        <v>8.32</v>
      </c>
      <c r="E45" s="433">
        <v>8.32</v>
      </c>
      <c r="F45" s="259"/>
    </row>
    <row r="46" spans="1:6" ht="33.75" customHeight="1">
      <c r="A46" s="421">
        <v>302</v>
      </c>
      <c r="B46" s="426"/>
      <c r="C46" s="427" t="s">
        <v>558</v>
      </c>
      <c r="D46" s="433">
        <v>40.08</v>
      </c>
      <c r="E46" s="267"/>
      <c r="F46" s="433">
        <v>40.08</v>
      </c>
    </row>
    <row r="47" spans="1:6" ht="33.75" customHeight="1">
      <c r="A47" s="430" t="s">
        <v>99</v>
      </c>
      <c r="B47" s="431" t="s">
        <v>149</v>
      </c>
      <c r="C47" s="434" t="s">
        <v>162</v>
      </c>
      <c r="D47" s="433">
        <v>2.448</v>
      </c>
      <c r="E47" s="267"/>
      <c r="F47" s="433">
        <v>2.448</v>
      </c>
    </row>
    <row r="48" spans="1:6" ht="33.75" customHeight="1">
      <c r="A48" s="430" t="s">
        <v>99</v>
      </c>
      <c r="B48" s="431" t="s">
        <v>146</v>
      </c>
      <c r="C48" s="434" t="s">
        <v>189</v>
      </c>
      <c r="D48" s="433">
        <v>0.4896</v>
      </c>
      <c r="E48" s="267"/>
      <c r="F48" s="433">
        <v>0.4896</v>
      </c>
    </row>
    <row r="49" spans="1:6" ht="33.75" customHeight="1">
      <c r="A49" s="430" t="s">
        <v>99</v>
      </c>
      <c r="B49" s="431" t="s">
        <v>96</v>
      </c>
      <c r="C49" s="434" t="s">
        <v>137</v>
      </c>
      <c r="D49" s="433">
        <v>1.224</v>
      </c>
      <c r="E49" s="267"/>
      <c r="F49" s="433">
        <v>1.224</v>
      </c>
    </row>
    <row r="50" spans="1:6" ht="33.75" customHeight="1">
      <c r="A50" s="430" t="s">
        <v>99</v>
      </c>
      <c r="B50" s="431" t="s">
        <v>50</v>
      </c>
      <c r="C50" s="434" t="s">
        <v>71</v>
      </c>
      <c r="D50" s="433">
        <v>1.0876</v>
      </c>
      <c r="E50" s="267"/>
      <c r="F50" s="433">
        <v>1.0876</v>
      </c>
    </row>
    <row r="51" spans="1:6" ht="33.75" customHeight="1">
      <c r="A51" s="430" t="s">
        <v>99</v>
      </c>
      <c r="B51" s="431" t="s">
        <v>109</v>
      </c>
      <c r="C51" s="434" t="s">
        <v>60</v>
      </c>
      <c r="D51" s="433">
        <v>9.792</v>
      </c>
      <c r="E51" s="267"/>
      <c r="F51" s="433">
        <v>9.792</v>
      </c>
    </row>
    <row r="52" spans="1:6" ht="22.5" customHeight="1">
      <c r="A52" s="430" t="s">
        <v>99</v>
      </c>
      <c r="B52" s="431" t="s">
        <v>9</v>
      </c>
      <c r="C52" s="434" t="s">
        <v>93</v>
      </c>
      <c r="D52" s="433">
        <v>0.4512</v>
      </c>
      <c r="E52" s="267"/>
      <c r="F52" s="433">
        <v>0.4512</v>
      </c>
    </row>
    <row r="53" spans="1:6" ht="22.5" customHeight="1">
      <c r="A53" s="430" t="s">
        <v>99</v>
      </c>
      <c r="B53" s="431" t="s">
        <v>120</v>
      </c>
      <c r="C53" s="434" t="s">
        <v>131</v>
      </c>
      <c r="D53" s="433">
        <v>3.3463800000000004</v>
      </c>
      <c r="E53" s="267"/>
      <c r="F53" s="433">
        <v>3.3463800000000004</v>
      </c>
    </row>
    <row r="54" spans="1:6" ht="22.5" customHeight="1">
      <c r="A54" s="430" t="s">
        <v>99</v>
      </c>
      <c r="B54" s="431" t="s">
        <v>75</v>
      </c>
      <c r="C54" s="434" t="s">
        <v>42</v>
      </c>
      <c r="D54" s="433">
        <v>2.0115</v>
      </c>
      <c r="E54" s="259"/>
      <c r="F54" s="433">
        <v>2.0115</v>
      </c>
    </row>
    <row r="55" spans="1:6" ht="22.5" customHeight="1">
      <c r="A55" s="430" t="s">
        <v>99</v>
      </c>
      <c r="B55" s="431" t="s">
        <v>33</v>
      </c>
      <c r="C55" s="434" t="s">
        <v>191</v>
      </c>
      <c r="D55" s="433">
        <v>4.05</v>
      </c>
      <c r="E55" s="259"/>
      <c r="F55" s="433">
        <v>4.05</v>
      </c>
    </row>
    <row r="56" spans="1:6" ht="22.5" customHeight="1">
      <c r="A56" s="430" t="s">
        <v>99</v>
      </c>
      <c r="B56" s="431" t="s">
        <v>31</v>
      </c>
      <c r="C56" s="434" t="s">
        <v>127</v>
      </c>
      <c r="D56" s="433">
        <v>1.8</v>
      </c>
      <c r="E56" s="161"/>
      <c r="F56" s="433">
        <v>1.8</v>
      </c>
    </row>
    <row r="57" spans="1:6" ht="22.5" customHeight="1">
      <c r="A57" s="430" t="s">
        <v>99</v>
      </c>
      <c r="B57" s="431" t="s">
        <v>10</v>
      </c>
      <c r="C57" s="434" t="s">
        <v>148</v>
      </c>
      <c r="D57" s="433">
        <v>13.380276</v>
      </c>
      <c r="E57" s="161"/>
      <c r="F57" s="433">
        <v>13.380276</v>
      </c>
    </row>
    <row r="58" spans="1:6" ht="22.5" customHeight="1">
      <c r="A58" s="421">
        <v>303</v>
      </c>
      <c r="B58" s="428"/>
      <c r="C58" s="427" t="s">
        <v>570</v>
      </c>
      <c r="D58" s="433">
        <v>5.9</v>
      </c>
      <c r="E58" s="433">
        <v>5.9</v>
      </c>
      <c r="F58" s="161"/>
    </row>
    <row r="59" spans="1:6" ht="22.5" customHeight="1">
      <c r="A59" s="430" t="s">
        <v>54</v>
      </c>
      <c r="B59" s="431" t="s">
        <v>97</v>
      </c>
      <c r="C59" s="434" t="s">
        <v>192</v>
      </c>
      <c r="D59" s="433">
        <v>5.6582</v>
      </c>
      <c r="E59" s="433">
        <v>5.6582</v>
      </c>
      <c r="F59" s="161"/>
    </row>
    <row r="60" spans="1:6" ht="22.5" customHeight="1">
      <c r="A60" s="430" t="s">
        <v>54</v>
      </c>
      <c r="B60" s="431" t="s">
        <v>50</v>
      </c>
      <c r="C60" s="434" t="s">
        <v>138</v>
      </c>
      <c r="D60" s="433">
        <v>0.24</v>
      </c>
      <c r="E60" s="433">
        <v>0.24</v>
      </c>
      <c r="F60" s="161"/>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spans="1:6" ht="19.5" customHeight="1">
      <c r="A76" s="246"/>
      <c r="B76" s="246"/>
      <c r="C76" s="247"/>
      <c r="D76" s="246"/>
      <c r="E76" s="268"/>
      <c r="F76" s="268"/>
    </row>
    <row r="77" ht="19.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sheetData>
  <sheetProtection/>
  <mergeCells count="8">
    <mergeCell ref="F5:F6"/>
    <mergeCell ref="E5:E6"/>
    <mergeCell ref="A2:F2"/>
    <mergeCell ref="D5:D6"/>
    <mergeCell ref="A3:C3"/>
    <mergeCell ref="C5:C6"/>
    <mergeCell ref="A4:C4"/>
    <mergeCell ref="D4:F4"/>
  </mergeCells>
  <printOptions horizontalCentered="1"/>
  <pageMargins left="0.59" right="0.59" top="0.59" bottom="0.59" header="0.59" footer="0.39"/>
  <pageSetup fitToHeight="100" fitToWidth="1"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I47"/>
  <sheetViews>
    <sheetView showGridLines="0" showZeros="0" zoomScalePageLayoutView="0" workbookViewId="0" topLeftCell="A1">
      <selection activeCell="A7" sqref="A7:D17"/>
    </sheetView>
  </sheetViews>
  <sheetFormatPr defaultColWidth="9.16015625" defaultRowHeight="12.75" customHeight="1"/>
  <cols>
    <col min="1" max="1" width="5.66015625" style="0" customWidth="1"/>
    <col min="2" max="2" width="9" style="0" customWidth="1"/>
    <col min="3" max="3" width="5.66015625" style="0" customWidth="1"/>
    <col min="4" max="4" width="17" style="0" customWidth="1"/>
    <col min="5" max="5" width="92.33203125" style="0" customWidth="1"/>
    <col min="6" max="6" width="25" style="168" customWidth="1"/>
    <col min="7" max="243" width="10.66015625" style="0" customWidth="1"/>
  </cols>
  <sheetData>
    <row r="1" spans="1:243" ht="19.5" customHeight="1">
      <c r="A1" s="1"/>
      <c r="B1" s="2"/>
      <c r="C1" s="2"/>
      <c r="D1" s="2"/>
      <c r="E1" s="2"/>
      <c r="F1" s="187" t="s">
        <v>185</v>
      </c>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row>
    <row r="2" spans="1:243" ht="19.5" customHeight="1">
      <c r="A2" s="273" t="s">
        <v>204</v>
      </c>
      <c r="B2" s="273"/>
      <c r="C2" s="273"/>
      <c r="D2" s="273"/>
      <c r="E2" s="273"/>
      <c r="F2" s="273"/>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row>
    <row r="3" spans="1:243" ht="19.5" customHeight="1">
      <c r="A3" s="294" t="s">
        <v>32</v>
      </c>
      <c r="B3" s="294"/>
      <c r="C3" s="294"/>
      <c r="D3" s="294"/>
      <c r="E3" s="4"/>
      <c r="F3" s="171" t="s">
        <v>518</v>
      </c>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row>
    <row r="4" spans="1:243" ht="19.5" customHeight="1">
      <c r="A4" s="6" t="s">
        <v>193</v>
      </c>
      <c r="B4" s="63"/>
      <c r="C4" s="37"/>
      <c r="D4" s="311" t="s">
        <v>201</v>
      </c>
      <c r="E4" s="313" t="s">
        <v>123</v>
      </c>
      <c r="F4" s="314" t="s">
        <v>168</v>
      </c>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row>
    <row r="5" spans="1:243" ht="19.5" customHeight="1">
      <c r="A5" s="8" t="s">
        <v>74</v>
      </c>
      <c r="B5" s="9" t="s">
        <v>136</v>
      </c>
      <c r="C5" s="10" t="s">
        <v>132</v>
      </c>
      <c r="D5" s="312"/>
      <c r="E5" s="282"/>
      <c r="F5" s="315"/>
      <c r="G5" s="24"/>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row>
    <row r="6" spans="1:243" ht="19.5" customHeight="1">
      <c r="A6" s="72"/>
      <c r="B6" s="72"/>
      <c r="C6" s="72"/>
      <c r="D6" s="78"/>
      <c r="E6" s="77" t="s">
        <v>38</v>
      </c>
      <c r="F6" s="179">
        <v>290</v>
      </c>
      <c r="G6" s="24"/>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19.5" customHeight="1">
      <c r="A7" s="448" t="s">
        <v>188</v>
      </c>
      <c r="B7" s="448" t="s">
        <v>89</v>
      </c>
      <c r="C7" s="448" t="s">
        <v>10</v>
      </c>
      <c r="D7" s="431" t="s">
        <v>14</v>
      </c>
      <c r="E7" s="77" t="s">
        <v>77</v>
      </c>
      <c r="F7" s="179">
        <v>26</v>
      </c>
      <c r="G7" s="24"/>
      <c r="H7" s="24"/>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row>
    <row r="8" spans="1:243" ht="19.5" customHeight="1">
      <c r="A8" s="448" t="s">
        <v>26</v>
      </c>
      <c r="B8" s="448" t="s">
        <v>149</v>
      </c>
      <c r="C8" s="448" t="s">
        <v>96</v>
      </c>
      <c r="D8" s="431" t="s">
        <v>14</v>
      </c>
      <c r="E8" s="77" t="s">
        <v>57</v>
      </c>
      <c r="F8" s="179">
        <v>42</v>
      </c>
      <c r="G8" s="16"/>
      <c r="H8" s="14"/>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row>
    <row r="9" spans="1:243" ht="19.5" customHeight="1">
      <c r="A9" s="448" t="s">
        <v>26</v>
      </c>
      <c r="B9" s="448" t="s">
        <v>149</v>
      </c>
      <c r="C9" s="448" t="s">
        <v>1</v>
      </c>
      <c r="D9" s="431" t="s">
        <v>14</v>
      </c>
      <c r="E9" s="77" t="s">
        <v>27</v>
      </c>
      <c r="F9" s="179">
        <v>40</v>
      </c>
      <c r="G9" s="16"/>
      <c r="H9" s="14"/>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row>
    <row r="10" spans="1:243" ht="19.5" customHeight="1">
      <c r="A10" s="448" t="s">
        <v>26</v>
      </c>
      <c r="B10" s="448" t="s">
        <v>149</v>
      </c>
      <c r="C10" s="448" t="s">
        <v>145</v>
      </c>
      <c r="D10" s="431" t="s">
        <v>14</v>
      </c>
      <c r="E10" s="77" t="s">
        <v>72</v>
      </c>
      <c r="F10" s="179">
        <v>10</v>
      </c>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row>
    <row r="11" spans="1:243" ht="19.5" customHeight="1">
      <c r="A11" s="448" t="s">
        <v>26</v>
      </c>
      <c r="B11" s="448" t="s">
        <v>149</v>
      </c>
      <c r="C11" s="448" t="s">
        <v>112</v>
      </c>
      <c r="D11" s="431" t="s">
        <v>14</v>
      </c>
      <c r="E11" s="77" t="s">
        <v>104</v>
      </c>
      <c r="F11" s="179">
        <v>2</v>
      </c>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row>
    <row r="12" spans="1:243" ht="19.5" customHeight="1">
      <c r="A12" s="448" t="s">
        <v>26</v>
      </c>
      <c r="B12" s="448" t="s">
        <v>149</v>
      </c>
      <c r="C12" s="448" t="s">
        <v>10</v>
      </c>
      <c r="D12" s="431" t="s">
        <v>14</v>
      </c>
      <c r="E12" s="77" t="s">
        <v>52</v>
      </c>
      <c r="F12" s="179">
        <v>4</v>
      </c>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row>
    <row r="13" spans="1:243" ht="19.5" customHeight="1">
      <c r="A13" s="448" t="s">
        <v>26</v>
      </c>
      <c r="B13" s="448" t="s">
        <v>149</v>
      </c>
      <c r="C13" s="448" t="s">
        <v>10</v>
      </c>
      <c r="D13" s="431" t="s">
        <v>14</v>
      </c>
      <c r="E13" s="77" t="s">
        <v>151</v>
      </c>
      <c r="F13" s="179">
        <v>10</v>
      </c>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row>
    <row r="14" spans="1:243" ht="19.5" customHeight="1">
      <c r="A14" s="448" t="s">
        <v>26</v>
      </c>
      <c r="B14" s="448" t="s">
        <v>149</v>
      </c>
      <c r="C14" s="448" t="s">
        <v>10</v>
      </c>
      <c r="D14" s="431" t="s">
        <v>14</v>
      </c>
      <c r="E14" s="77" t="s">
        <v>153</v>
      </c>
      <c r="F14" s="179">
        <v>18</v>
      </c>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row>
    <row r="15" spans="1:243" ht="19.5" customHeight="1">
      <c r="A15" s="448" t="s">
        <v>26</v>
      </c>
      <c r="B15" s="448" t="s">
        <v>149</v>
      </c>
      <c r="C15" s="448" t="s">
        <v>10</v>
      </c>
      <c r="D15" s="431" t="s">
        <v>14</v>
      </c>
      <c r="E15" s="77" t="s">
        <v>92</v>
      </c>
      <c r="F15" s="179">
        <v>70</v>
      </c>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row>
    <row r="16" spans="1:243" ht="19.5" customHeight="1">
      <c r="A16" s="448" t="s">
        <v>26</v>
      </c>
      <c r="B16" s="448" t="s">
        <v>149</v>
      </c>
      <c r="C16" s="448" t="s">
        <v>10</v>
      </c>
      <c r="D16" s="431" t="s">
        <v>14</v>
      </c>
      <c r="E16" s="77" t="s">
        <v>125</v>
      </c>
      <c r="F16" s="179">
        <v>58</v>
      </c>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row>
    <row r="17" spans="1:243" ht="19.5" customHeight="1">
      <c r="A17" s="448" t="s">
        <v>26</v>
      </c>
      <c r="B17" s="448" t="s">
        <v>149</v>
      </c>
      <c r="C17" s="448" t="s">
        <v>145</v>
      </c>
      <c r="D17" s="431" t="s">
        <v>542</v>
      </c>
      <c r="E17" s="238" t="s">
        <v>496</v>
      </c>
      <c r="F17" s="239">
        <v>100000</v>
      </c>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row>
    <row r="18" spans="1:243" ht="19.5" customHeight="1">
      <c r="A18" s="14"/>
      <c r="B18" s="16"/>
      <c r="C18" s="16"/>
      <c r="D18" s="16"/>
      <c r="E18" s="16"/>
      <c r="F18" s="188"/>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row>
    <row r="19" spans="1:243" ht="19.5" customHeight="1">
      <c r="A19" s="16"/>
      <c r="B19" s="16"/>
      <c r="C19" s="16"/>
      <c r="D19" s="15"/>
      <c r="E19" s="15"/>
      <c r="F19" s="188"/>
      <c r="G19" s="16"/>
      <c r="H19" s="14"/>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row>
    <row r="20" spans="1:243" ht="19.5" customHeight="1">
      <c r="A20" s="16"/>
      <c r="B20" s="16"/>
      <c r="C20" s="16"/>
      <c r="D20" s="15"/>
      <c r="E20" s="15"/>
      <c r="F20" s="188"/>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row>
    <row r="21" spans="1:243" ht="19.5" customHeight="1">
      <c r="A21" s="16"/>
      <c r="B21" s="16"/>
      <c r="C21" s="16"/>
      <c r="D21" s="16"/>
      <c r="E21" s="16"/>
      <c r="F21" s="188"/>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row>
    <row r="22" spans="1:243" ht="19.5" customHeight="1">
      <c r="A22" s="16"/>
      <c r="B22" s="16"/>
      <c r="C22" s="16"/>
      <c r="D22" s="15"/>
      <c r="E22" s="15"/>
      <c r="F22" s="188"/>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row>
    <row r="23" spans="1:243" ht="19.5" customHeight="1">
      <c r="A23" s="16"/>
      <c r="B23" s="16"/>
      <c r="C23" s="16"/>
      <c r="D23" s="15"/>
      <c r="E23" s="15"/>
      <c r="F23" s="188"/>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row>
    <row r="24" spans="1:243" ht="19.5" customHeight="1">
      <c r="A24" s="16"/>
      <c r="B24" s="16"/>
      <c r="C24" s="16"/>
      <c r="D24" s="16"/>
      <c r="E24" s="16"/>
      <c r="F24" s="188"/>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row>
    <row r="25" spans="1:243" ht="19.5" customHeight="1">
      <c r="A25" s="16"/>
      <c r="B25" s="16"/>
      <c r="C25" s="16"/>
      <c r="D25" s="15"/>
      <c r="E25" s="15"/>
      <c r="F25" s="188"/>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row>
    <row r="26" spans="1:243" ht="19.5" customHeight="1">
      <c r="A26" s="16"/>
      <c r="B26" s="16"/>
      <c r="C26" s="16"/>
      <c r="D26" s="15"/>
      <c r="E26" s="15"/>
      <c r="F26" s="188"/>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row>
    <row r="27" spans="1:243" ht="19.5" customHeight="1">
      <c r="A27" s="16"/>
      <c r="B27" s="16"/>
      <c r="C27" s="16"/>
      <c r="D27" s="16"/>
      <c r="E27" s="16"/>
      <c r="F27" s="188"/>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row>
    <row r="28" spans="1:243" ht="19.5" customHeight="1">
      <c r="A28" s="16"/>
      <c r="B28" s="16"/>
      <c r="C28" s="16"/>
      <c r="D28" s="15"/>
      <c r="E28" s="15"/>
      <c r="F28" s="188"/>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row>
    <row r="29" spans="1:243" ht="19.5" customHeight="1">
      <c r="A29" s="16"/>
      <c r="B29" s="16"/>
      <c r="C29" s="16"/>
      <c r="D29" s="15"/>
      <c r="E29" s="15"/>
      <c r="F29" s="188"/>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row>
    <row r="30" spans="1:243" ht="19.5" customHeight="1">
      <c r="A30" s="16"/>
      <c r="B30" s="16"/>
      <c r="C30" s="16"/>
      <c r="D30" s="16"/>
      <c r="E30" s="16"/>
      <c r="F30" s="188"/>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row>
    <row r="31" spans="1:243" ht="19.5" customHeight="1">
      <c r="A31" s="16"/>
      <c r="B31" s="16"/>
      <c r="C31" s="16"/>
      <c r="D31" s="16"/>
      <c r="E31" s="17"/>
      <c r="F31" s="188"/>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row>
    <row r="32" spans="1:243" ht="19.5" customHeight="1">
      <c r="A32" s="16"/>
      <c r="B32" s="16"/>
      <c r="C32" s="16"/>
      <c r="D32" s="16"/>
      <c r="E32" s="17"/>
      <c r="F32" s="188"/>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row>
    <row r="33" spans="1:243" ht="19.5" customHeight="1">
      <c r="A33" s="16"/>
      <c r="B33" s="16"/>
      <c r="C33" s="16"/>
      <c r="D33" s="16"/>
      <c r="E33" s="16"/>
      <c r="F33" s="188"/>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row>
    <row r="34" spans="1:243" ht="19.5" customHeight="1">
      <c r="A34" s="16"/>
      <c r="B34" s="16"/>
      <c r="C34" s="16"/>
      <c r="D34" s="16"/>
      <c r="E34" s="18"/>
      <c r="F34" s="188"/>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row>
    <row r="35" spans="1:243" ht="19.5" customHeight="1">
      <c r="A35" s="19"/>
      <c r="B35" s="19"/>
      <c r="C35" s="19"/>
      <c r="D35" s="19"/>
      <c r="E35" s="20"/>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row>
    <row r="36" spans="1:243" ht="19.5" customHeight="1">
      <c r="A36" s="21"/>
      <c r="B36" s="21"/>
      <c r="C36" s="21"/>
      <c r="D36" s="21"/>
      <c r="E36" s="21"/>
      <c r="F36" s="189"/>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row>
    <row r="37" spans="1:243" ht="19.5" customHeight="1">
      <c r="A37" s="19"/>
      <c r="B37" s="19"/>
      <c r="C37" s="19"/>
      <c r="D37" s="19"/>
      <c r="E37" s="19"/>
      <c r="F37" s="189"/>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row>
    <row r="38" spans="1:243" ht="19.5" customHeight="1">
      <c r="A38" s="23"/>
      <c r="B38" s="23"/>
      <c r="C38" s="23"/>
      <c r="D38" s="23"/>
      <c r="E38" s="23"/>
      <c r="F38" s="189"/>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row>
    <row r="39" spans="1:243" ht="19.5" customHeight="1">
      <c r="A39" s="23"/>
      <c r="B39" s="23"/>
      <c r="C39" s="23"/>
      <c r="D39" s="23"/>
      <c r="E39" s="23"/>
      <c r="F39" s="189"/>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row>
    <row r="40" spans="1:243" ht="19.5" customHeight="1">
      <c r="A40" s="23"/>
      <c r="B40" s="23"/>
      <c r="C40" s="23"/>
      <c r="D40" s="23"/>
      <c r="E40" s="23"/>
      <c r="F40" s="189"/>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row>
    <row r="41" spans="1:243" ht="19.5" customHeight="1">
      <c r="A41" s="23"/>
      <c r="B41" s="23"/>
      <c r="C41" s="23"/>
      <c r="D41" s="23"/>
      <c r="E41" s="23"/>
      <c r="F41" s="189"/>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row>
    <row r="42" spans="1:243" ht="19.5" customHeight="1">
      <c r="A42" s="23"/>
      <c r="B42" s="23"/>
      <c r="C42" s="23"/>
      <c r="D42" s="23"/>
      <c r="E42" s="23"/>
      <c r="F42" s="189"/>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row>
    <row r="43" spans="1:243" ht="19.5" customHeight="1">
      <c r="A43" s="23"/>
      <c r="B43" s="23"/>
      <c r="C43" s="23"/>
      <c r="D43" s="23"/>
      <c r="E43" s="23"/>
      <c r="F43" s="189"/>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row>
    <row r="44" spans="1:243" ht="19.5" customHeight="1">
      <c r="A44" s="23"/>
      <c r="B44" s="23"/>
      <c r="C44" s="23"/>
      <c r="D44" s="23"/>
      <c r="E44" s="23"/>
      <c r="F44" s="189"/>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row>
    <row r="45" spans="1:243" ht="19.5" customHeight="1">
      <c r="A45" s="23"/>
      <c r="B45" s="23"/>
      <c r="C45" s="23"/>
      <c r="D45" s="23"/>
      <c r="E45" s="23"/>
      <c r="F45" s="189"/>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row>
    <row r="46" spans="1:243" ht="19.5" customHeight="1">
      <c r="A46" s="23"/>
      <c r="B46" s="23"/>
      <c r="C46" s="23"/>
      <c r="D46" s="23"/>
      <c r="E46" s="23"/>
      <c r="F46" s="189"/>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row>
    <row r="47" spans="1:243" ht="19.5" customHeight="1">
      <c r="A47" s="23"/>
      <c r="B47" s="23"/>
      <c r="C47" s="23"/>
      <c r="D47" s="23"/>
      <c r="E47" s="23"/>
      <c r="F47" s="189"/>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row>
  </sheetData>
  <sheetProtection/>
  <mergeCells count="5">
    <mergeCell ref="A2:F2"/>
    <mergeCell ref="D4:D5"/>
    <mergeCell ref="E4:E5"/>
    <mergeCell ref="F4:F5"/>
    <mergeCell ref="A3:D3"/>
  </mergeCells>
  <printOptions horizontalCentered="1"/>
  <pageMargins left="0.59" right="0.59" top="0.59" bottom="0.59" header="0.59" footer="0.39"/>
  <pageSetup fitToHeight="1000" fitToWidth="1"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陈俐君</cp:lastModifiedBy>
  <dcterms:created xsi:type="dcterms:W3CDTF">2022-06-30T08:30:03Z</dcterms:created>
  <dcterms:modified xsi:type="dcterms:W3CDTF">2022-07-06T07:55:12Z</dcterms:modified>
  <cp:category/>
  <cp:version/>
  <cp:contentType/>
  <cp:contentStatus/>
</cp:coreProperties>
</file>