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-1" sheetId="15" r:id="rId15"/>
    <sheet name="7-2" sheetId="16" r:id="rId16"/>
    <sheet name="7-3" sheetId="17" r:id="rId17"/>
    <sheet name="7-4" sheetId="18" r:id="rId18"/>
    <sheet name="7-5" sheetId="19" r:id="rId19"/>
    <sheet name="7-6" sheetId="20" r:id="rId20"/>
    <sheet name="7-7" sheetId="21" r:id="rId21"/>
    <sheet name="7-8" sheetId="22" r:id="rId22"/>
    <sheet name="7-9" sheetId="23" r:id="rId23"/>
    <sheet name="7-10" sheetId="24" r:id="rId2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<sst xmlns="http://schemas.openxmlformats.org/spreadsheetml/2006/main" count="1075" uniqueCount="513">
  <si>
    <t>表4-1</t>
  </si>
  <si>
    <t>08</t>
  </si>
  <si>
    <t>04</t>
  </si>
  <si>
    <t>二十八、债务利息支出</t>
  </si>
  <si>
    <t>支             出</t>
  </si>
  <si>
    <t>市级当年财政拨款安排</t>
  </si>
  <si>
    <t xml:space="preserve">  社会保障和就业支出</t>
  </si>
  <si>
    <t xml:space="preserve">  债务还本支出</t>
  </si>
  <si>
    <t>17</t>
  </si>
  <si>
    <t>99</t>
  </si>
  <si>
    <t>13</t>
  </si>
  <si>
    <t>上年财政拨款资金结转</t>
  </si>
  <si>
    <t>住房公积金</t>
  </si>
  <si>
    <t xml:space="preserve">  医疗卫生与计划生育支出</t>
  </si>
  <si>
    <t>601001</t>
  </si>
  <si>
    <t>基本支出</t>
  </si>
  <si>
    <t xml:space="preserve">  科学技术支出</t>
  </si>
  <si>
    <t>上级补助收入</t>
  </si>
  <si>
    <t>攀枝花市农业农村局</t>
  </si>
  <si>
    <t>一般公共预算拨款</t>
  </si>
  <si>
    <t xml:space="preserve">二十九、事业单位结余分配 </t>
  </si>
  <si>
    <t>2021年部门预算</t>
  </si>
  <si>
    <t>上缴上级支出</t>
  </si>
  <si>
    <t>一、一般公共服务支出</t>
  </si>
  <si>
    <t xml:space="preserve">  文化体育与传媒支出</t>
  </si>
  <si>
    <t>213</t>
  </si>
  <si>
    <t>重大动物疫病防控经费（含非洲猪瘟防控)</t>
  </si>
  <si>
    <t>六、科学技术支出</t>
  </si>
  <si>
    <t xml:space="preserve">  国防支出</t>
  </si>
  <si>
    <t>二、外交支出</t>
  </si>
  <si>
    <t>39</t>
  </si>
  <si>
    <t>单位：攀枝花市农业农村局</t>
  </si>
  <si>
    <t>31</t>
  </si>
  <si>
    <t>公务用车购置费</t>
  </si>
  <si>
    <t>表3-3</t>
  </si>
  <si>
    <t xml:space="preserve">  其他支出</t>
  </si>
  <si>
    <t xml:space="preserve">  节能环保支出</t>
  </si>
  <si>
    <t>病虫害控制</t>
  </si>
  <si>
    <t>合计</t>
  </si>
  <si>
    <t>208</t>
  </si>
  <si>
    <t>附属单位上缴收入</t>
  </si>
  <si>
    <t>项    目</t>
  </si>
  <si>
    <t>公务用车购置及运行费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</si>
  <si>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</si>
  <si>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</si>
  <si>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</si>
  <si>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</si>
  <si>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</si>
  <si>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人员经费</t>
  </si>
  <si>
    <t>二十六、转移性支出</t>
  </si>
  <si>
    <t>07</t>
  </si>
  <si>
    <t xml:space="preserve">  灾害防治</t>
  </si>
  <si>
    <t>农业农村宣传及信息化建设</t>
  </si>
  <si>
    <t>项              目</t>
  </si>
  <si>
    <t>科目名称</t>
  </si>
  <si>
    <t>芒果有机肥应用与提质增效</t>
  </si>
  <si>
    <t>二十七、债务还本支出</t>
  </si>
  <si>
    <t>十四、交通运输支出</t>
  </si>
  <si>
    <t>10</t>
  </si>
  <si>
    <t xml:space="preserve">  预备费</t>
  </si>
  <si>
    <t>防灾救灾</t>
  </si>
  <si>
    <t>七、用事业基金弥补收支差额</t>
  </si>
  <si>
    <t>十六、商业服务业等支出</t>
  </si>
  <si>
    <t>五、事业单位经营收入</t>
  </si>
  <si>
    <t>科技转化与推广服务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</si>
  <si>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</si>
  <si>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</si>
  <si>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</si>
  <si>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</si>
  <si>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</si>
  <si>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农产品质量安全监管</t>
  </si>
  <si>
    <t>一、本年支出</t>
  </si>
  <si>
    <t>类</t>
  </si>
  <si>
    <t>29</t>
  </si>
  <si>
    <t>六、其他收入</t>
  </si>
  <si>
    <t>援藏援彝干部补助</t>
  </si>
  <si>
    <t xml:space="preserve">  债务利息支出</t>
  </si>
  <si>
    <t>本  年  支  出  合  计</t>
  </si>
  <si>
    <t>一般公共预算支出预算表</t>
  </si>
  <si>
    <t xml:space="preserve">  社会保险基金支出</t>
  </si>
  <si>
    <t>表5</t>
  </si>
  <si>
    <t>表1</t>
  </si>
  <si>
    <t>二、上年结转</t>
  </si>
  <si>
    <t xml:space="preserve">  外交支出</t>
  </si>
  <si>
    <t>十一、节能环保支出</t>
  </si>
  <si>
    <t>32</t>
  </si>
  <si>
    <t>四、公共安全支出</t>
  </si>
  <si>
    <t>十、医疗卫生与计划生育支出</t>
  </si>
  <si>
    <t>业务运行费</t>
  </si>
  <si>
    <t>公务接待费</t>
  </si>
  <si>
    <t>支      出      总      计</t>
  </si>
  <si>
    <t>上年结转安排</t>
  </si>
  <si>
    <t>06</t>
  </si>
  <si>
    <t>02</t>
  </si>
  <si>
    <t>2021年预算数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</si>
  <si>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</si>
  <si>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</si>
  <si>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</si>
  <si>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</si>
  <si>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</si>
  <si>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救灾备荒种子储备</t>
  </si>
  <si>
    <t xml:space="preserve">  资源勘探信息等支出</t>
  </si>
  <si>
    <t>表1-2</t>
  </si>
  <si>
    <t>公用经费</t>
  </si>
  <si>
    <t xml:space="preserve">  住房保障支出</t>
  </si>
  <si>
    <t>11</t>
  </si>
  <si>
    <t xml:space="preserve">  国有资本经营预算支出</t>
  </si>
  <si>
    <t>项目支出</t>
  </si>
  <si>
    <t>19</t>
  </si>
  <si>
    <t>机关事业单位基本养老保险缴费支出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</si>
  <si>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</si>
  <si>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</si>
  <si>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</si>
  <si>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</si>
  <si>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</si>
  <si>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金融支出</t>
  </si>
  <si>
    <t>二十五、其他支出</t>
  </si>
  <si>
    <t>28</t>
  </si>
  <si>
    <t>对附属单位补助支出</t>
  </si>
  <si>
    <t>十九、国土海洋气象等支出</t>
  </si>
  <si>
    <t>项目名称</t>
  </si>
  <si>
    <t xml:space="preserve">  商业服务业等支出</t>
  </si>
  <si>
    <t>烟草种植保险</t>
  </si>
  <si>
    <t>其他农业农村支出</t>
  </si>
  <si>
    <t>四、事业收入</t>
  </si>
  <si>
    <t>上年应返还额度结转</t>
  </si>
  <si>
    <t>本  年  收  入  合  计</t>
  </si>
  <si>
    <t xml:space="preserve">  粮油物资储备支出</t>
  </si>
  <si>
    <t>项</t>
  </si>
  <si>
    <t>表4</t>
  </si>
  <si>
    <t xml:space="preserve">  上年财政拨款资金结转</t>
  </si>
  <si>
    <t xml:space="preserve">  援助其他地区支出</t>
  </si>
  <si>
    <t>款</t>
  </si>
  <si>
    <t xml:space="preserve">  一般公共服务支出</t>
  </si>
  <si>
    <t>表3-1</t>
  </si>
  <si>
    <t>五、教育支出</t>
  </si>
  <si>
    <t>农产品质量安全</t>
  </si>
  <si>
    <t>国有资本经营预算拨款收入</t>
  </si>
  <si>
    <t>其他组织事务支出</t>
  </si>
  <si>
    <t>用事业基金弥补收支差额</t>
  </si>
  <si>
    <t>二十二、国有资本经营预算支出</t>
  </si>
  <si>
    <t>09</t>
  </si>
  <si>
    <t>05</t>
  </si>
  <si>
    <t>收      入      总      计</t>
  </si>
  <si>
    <t>01</t>
  </si>
  <si>
    <t>二十四、预备费</t>
  </si>
  <si>
    <t>农业农村实用技术及人才队伍培训</t>
  </si>
  <si>
    <t>长江流域重点水域禁捕执法经费</t>
  </si>
  <si>
    <t>总计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</si>
  <si>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</si>
  <si>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</si>
  <si>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</si>
  <si>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</si>
  <si>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</si>
  <si>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</si>
  <si>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</si>
  <si>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</si>
  <si>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</si>
  <si>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</si>
  <si>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</si>
  <si>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</si>
  <si>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</si>
  <si>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</si>
  <si>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一、一般公共预算拨款收入</t>
  </si>
  <si>
    <t>二十九、债务发行费用支出</t>
  </si>
  <si>
    <t>本年国有资本经营预算支出</t>
  </si>
  <si>
    <t>[601001]攀枝花市农业农村局</t>
  </si>
  <si>
    <t xml:space="preserve">  政府性基金预算拨款收入</t>
  </si>
  <si>
    <t>一般公共预算拨款收入</t>
  </si>
  <si>
    <t>事业运行（农业）</t>
  </si>
  <si>
    <t>功能科目名称</t>
  </si>
  <si>
    <t>事业单位离退休</t>
  </si>
  <si>
    <t>行政运行（农业）</t>
  </si>
  <si>
    <t>因公出国（境）?用</t>
  </si>
  <si>
    <t>事业收入</t>
  </si>
  <si>
    <t xml:space="preserve">  国有资本经营预算拨款收入</t>
  </si>
  <si>
    <t>十七、金融支出</t>
  </si>
  <si>
    <t>七、文化体育与传媒支出</t>
  </si>
  <si>
    <t>十二、城乡社区支出</t>
  </si>
  <si>
    <t>一、本年收入</t>
  </si>
  <si>
    <t>政府性基金安排</t>
  </si>
  <si>
    <t xml:space="preserve">  农林水支出</t>
  </si>
  <si>
    <t>三、国有资本经营预算拨款收入</t>
  </si>
  <si>
    <t>表3-2</t>
  </si>
  <si>
    <t>单位</t>
  </si>
  <si>
    <t>201</t>
  </si>
  <si>
    <t>行政单位离退休</t>
  </si>
  <si>
    <t>收          入</t>
  </si>
  <si>
    <t>科目编码</t>
  </si>
  <si>
    <t>单位收支总表</t>
  </si>
  <si>
    <t>单位支出总表</t>
  </si>
  <si>
    <t>单位收入总表</t>
  </si>
  <si>
    <t>财政拨款收支预算总表</t>
  </si>
  <si>
    <t>财政拨款支出预算表（部门经济分类科目）</t>
  </si>
  <si>
    <t>一般公共预算基本支出预算表</t>
  </si>
  <si>
    <t>项目</t>
  </si>
  <si>
    <t>上年结转安排</t>
  </si>
  <si>
    <t>科目名称</t>
  </si>
  <si>
    <t>合计</t>
  </si>
  <si>
    <t>当年财政拨款</t>
  </si>
  <si>
    <t>一般公共预算项目支出预算表</t>
  </si>
  <si>
    <t>一般公共预算“三公”经费支出预算表</t>
  </si>
  <si>
    <t>政府性基金支出预算表</t>
  </si>
  <si>
    <t>政府性基金预算“三公”经费支出预算表</t>
  </si>
  <si>
    <t>国有资本经营预算支出预算表</t>
  </si>
  <si>
    <t>部门整体支出绩效目标表</t>
  </si>
  <si>
    <t>（2021年度）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</si>
  <si>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</si>
  <si>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</si>
  <si>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</si>
  <si>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</si>
  <si>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</si>
  <si>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</si>
  <si>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</si>
  <si>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</si>
  <si>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保障单位人员经费支出</t>
  </si>
  <si>
    <t>公用支出</t>
  </si>
  <si>
    <t>保障单位公用经费支出</t>
  </si>
  <si>
    <t>金额合计</t>
  </si>
  <si>
    <t>年度
总体
目标</t>
  </si>
  <si>
    <t>全面完成省、市各项目标任务。开展重大动物疫病防控经费（含非洲猪瘟防控)；芒果有机肥应用与提质增效；农产品质量安全监管；救灾备荒种子储备；农业农村宣传及信息化建设，农业农村实用技术及人才队伍培训；长江流域重点水域禁捕执法；烟草种植保险等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</si>
  <si>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</si>
  <si>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</si>
  <si>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</si>
  <si>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</si>
  <si>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</si>
  <si>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</si>
  <si>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</si>
  <si>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保障粮食安全</t>
  </si>
  <si>
    <t>粮食产量26万吨，蔬菜工厂化育苗1亿株</t>
  </si>
  <si>
    <t>持续推进高标准农田建设</t>
  </si>
  <si>
    <t>高标准农田建设6.7万亩，1.78万亩高效节水灌溉.新建农村硬化路70公里，完成“快递”进村84个，通达率达100%</t>
  </si>
  <si>
    <t>现代农业示范区建设</t>
  </si>
  <si>
    <t>蔬菜产业工厂化育苗达1亿株；新认定4个四星级现代农业园区，完成1个稻菜轮作园区三星升五星；新增市级以上农业龙头企业5家</t>
  </si>
  <si>
    <t>全面实施乡村振兴战略</t>
  </si>
  <si>
    <t>新认定市星级现代农业园区6个，带动新认定县级园区3个以上，新创建省三星级现代农业园区1个，成功升级省四星级园区1个，力争创建省级培育园区3个，争创国家级现代农业园区1个。</t>
  </si>
  <si>
    <t>培育壮大新型农业经营主体</t>
  </si>
  <si>
    <t>实施15个合并村集体经济融合发展试点建设，扶持实施家庭农场项目33个、农民合作社项目45个以上，实施农业龙头企业培育新大工程，新培育市级以上农业龙头企业5家以上</t>
  </si>
  <si>
    <t>实施乡村建设行动，改善农村人居环境</t>
  </si>
  <si>
    <t>改造农村厕所2200户，农村卫生厕所普及率达到93%，95%以上行政村生活垃圾和80%的行政村生活污水得到有效处理；农业面源污染有效控制，化肥、农药使用量实现零增长；畜禽粪污染源化利用率达75%以上；秸秆利用率90%以上；废旧农膜回收率80%以上。</t>
  </si>
  <si>
    <t>乡村振兴示范创建</t>
  </si>
  <si>
    <t>创建“美丽四川·宜居乡村”示范村9个。创建1个省级乡村治理示范乡镇、2个省级乡村治理示范村，完成1个全国乡村治理体系示范县试点。巩固提升已获评乡村振兴先进示范单位成效，推荐申报2个省级乡村振兴先进乡镇、10个示范村，力争创建乡村振兴先进县1个，全力争创全省乡村振兴先进市。</t>
  </si>
  <si>
    <t>质量指标</t>
  </si>
  <si>
    <t>粮油作物良种化率</t>
  </si>
  <si>
    <t>90%以上</t>
  </si>
  <si>
    <t>完成其他年度目标任务</t>
  </si>
  <si>
    <t>高质量完成年度目标任务</t>
  </si>
  <si>
    <t>时效指标</t>
  </si>
  <si>
    <t>完成时间</t>
  </si>
  <si>
    <t>2021年12月31日前</t>
  </si>
  <si>
    <t>成本指标</t>
  </si>
  <si>
    <t>基本支出</t>
  </si>
  <si>
    <t>3111.29万元</t>
  </si>
  <si>
    <t>效益指标</t>
  </si>
  <si>
    <t>经济效益
指标</t>
  </si>
  <si>
    <t>助农增收；第一产业增加值</t>
  </si>
  <si>
    <t>农村居民人均可支配收入增长9%，第一产业增加值达3.8%</t>
  </si>
  <si>
    <t>社会效益
指标</t>
  </si>
  <si>
    <t>稳产保供</t>
  </si>
  <si>
    <t>牢牢兜住粮食安全和重要农产品供给的底线，保障农产品质量安全，拓宽农民就业增收空间，确保基本民生稳固、群众基本生活稳定</t>
  </si>
  <si>
    <t>可持续影响
指标</t>
  </si>
  <si>
    <t>强化农业发展保障能力</t>
  </si>
  <si>
    <t>推动现代农业高质量发展，大力实施乡村振兴战略，统筹推进现代农业“7+3”产业体系建设</t>
  </si>
  <si>
    <t>满意度
指标</t>
  </si>
  <si>
    <t>满意度指标</t>
  </si>
  <si>
    <t>服务对象满意度</t>
  </si>
  <si>
    <t>≥90%</t>
  </si>
  <si>
    <t>部门（单位）预算项目支出绩效目标表</t>
  </si>
  <si>
    <t>（2021年度）</t>
  </si>
  <si>
    <t>项目名称：</t>
  </si>
  <si>
    <t>2021年重大动物疫病防控经费</t>
  </si>
  <si>
    <t>部门（单位）：</t>
  </si>
  <si>
    <t>项目资金（元）</t>
  </si>
  <si>
    <t>年度资金总额：</t>
  </si>
  <si>
    <t>总体目标</t>
  </si>
  <si>
    <t>完成2021年攀枝花市重大动物疫病防控工作，不发生区域性重大动物疫情重大人畜共患病事件。</t>
  </si>
  <si>
    <t>绩效指标</t>
  </si>
  <si>
    <t>项目完成</t>
  </si>
  <si>
    <t>实验室工作运转</t>
  </si>
  <si>
    <t xml:space="preserve">实验仪器设备、冷链体系及水电维护；部分仪器内部耗材更换；技术资料更新；内部环境卫生打扫及医疗废物处置                  </t>
  </si>
  <si>
    <t>重大动物疫病的人畜共患监测</t>
  </si>
  <si>
    <t>动物疫病及人畜共患病免疫效果及病原学监测2000样</t>
  </si>
  <si>
    <t>技术培训</t>
  </si>
  <si>
    <t>320人次</t>
  </si>
  <si>
    <t>重大动物疫病及人畜共患病防控</t>
  </si>
  <si>
    <t>顺利完成</t>
  </si>
  <si>
    <t>2021年12月31日前</t>
  </si>
  <si>
    <t xml:space="preserve">16万元                                                                                                                                               </t>
  </si>
  <si>
    <t>11.2万元</t>
  </si>
  <si>
    <t>12.8万元</t>
  </si>
  <si>
    <t>项目效益</t>
  </si>
  <si>
    <t>社会效益指标</t>
  </si>
  <si>
    <t>动物卫生监管能力和畜产品质量安全水平</t>
  </si>
  <si>
    <t>逐步提升</t>
  </si>
  <si>
    <t>生态效益指标</t>
  </si>
  <si>
    <t>环境和生物安全</t>
  </si>
  <si>
    <t>可持续影响指标</t>
  </si>
  <si>
    <t>促进畜牧业健康发展</t>
  </si>
  <si>
    <t>服务对象满意度指标</t>
  </si>
  <si>
    <t>服务对象满意度</t>
  </si>
  <si>
    <t>≥95%</t>
  </si>
  <si>
    <t>部门（单位）预算项目支出绩效目标表</t>
  </si>
  <si>
    <t>(2021年度)</t>
  </si>
  <si>
    <t>项目资金（元）</t>
  </si>
  <si>
    <t>年度资金总额</t>
  </si>
  <si>
    <t>财政拨款</t>
  </si>
  <si>
    <t xml:space="preserve"> </t>
  </si>
  <si>
    <t>救灾备荒种子储备以保障农业生产安全，避免缺种而造成的土地抛荒，平抑市场种价，防止哄抬种价、倒卖现象发生和假劣种子下田，确保种子市场正常的经营秩序，保护农民的利益，维护社会稳定。</t>
  </si>
  <si>
    <t>绩效指标</t>
  </si>
  <si>
    <t>玉米种子</t>
  </si>
  <si>
    <t>1600公斤</t>
  </si>
  <si>
    <t>豌豆种子</t>
  </si>
  <si>
    <t>水稻种子</t>
  </si>
  <si>
    <t>3300公斤</t>
  </si>
  <si>
    <t>符合玉米种子质量标准</t>
  </si>
  <si>
    <t>玉米杂交种纯度指标是≥96%</t>
  </si>
  <si>
    <t>符合水稻AO种子质量标准</t>
  </si>
  <si>
    <t>一级种的纯度不低于98.0%,二级种的纯度不低于96.0%</t>
  </si>
  <si>
    <t>符合豌豆种子质量标准</t>
  </si>
  <si>
    <t>豌豆一级指标≥98%</t>
  </si>
  <si>
    <t>确定承储单位，签订合同</t>
  </si>
  <si>
    <t>2021年5月底前</t>
  </si>
  <si>
    <t>种子费用</t>
  </si>
  <si>
    <t>2万元</t>
  </si>
  <si>
    <t>项目效益</t>
  </si>
  <si>
    <t>引导农业持续发展</t>
  </si>
  <si>
    <t>带动农户发展农业</t>
  </si>
  <si>
    <t>种子安全</t>
  </si>
  <si>
    <t>持续保障种子应急供应</t>
  </si>
  <si>
    <t>(2021年度)</t>
  </si>
  <si>
    <t>2021年由市级财政投资42万元，在盐边县、米易县、仁和区3个试验点布设试验地100亩，通过比较5种不同种类生物有机肥及用量在芒果生产上的生物效应，于2021年12月30日前完成各种试验，并形成施肥标准或规范。</t>
  </si>
  <si>
    <t>试验面积</t>
  </si>
  <si>
    <t>100亩</t>
  </si>
  <si>
    <t>试验有机肥种类</t>
  </si>
  <si>
    <t>5种</t>
  </si>
  <si>
    <t>完成各种试验布置</t>
  </si>
  <si>
    <t>100%</t>
  </si>
  <si>
    <t>2021年12月</t>
  </si>
  <si>
    <t>试验过程中需要购买的各种材料</t>
  </si>
  <si>
    <t>3万元</t>
  </si>
  <si>
    <t>实验劳务费</t>
  </si>
  <si>
    <t>4万元</t>
  </si>
  <si>
    <t>购买5种有机肥费用</t>
  </si>
  <si>
    <t>35万元</t>
  </si>
  <si>
    <t>科学施肥</t>
  </si>
  <si>
    <t>持续推进芒果施肥标准化</t>
  </si>
  <si>
    <t>（2021年度）</t>
  </si>
  <si>
    <t>通过开展农产品质量监管和品牌打造工作，实现农产品从田间到餐桌的全过程监管，牢牢守住农产品质量安全底线，不断提升人民群众的获得感幸福感安全感，全面推动我市农产品质量安全水平。</t>
  </si>
  <si>
    <t>农产品质量安全宣传（次）</t>
  </si>
  <si>
    <t>8</t>
  </si>
  <si>
    <t>印刷使用须知（份）</t>
  </si>
  <si>
    <t>20000</t>
  </si>
  <si>
    <t>执法监督及专项检查（次）</t>
  </si>
  <si>
    <t>完成年度目标任务</t>
  </si>
  <si>
    <t>完成年度农产品质量安全监管目标任务，确保全市农产品质量安全</t>
  </si>
  <si>
    <t>2021年</t>
  </si>
  <si>
    <t>农产品质量安全宣传</t>
  </si>
  <si>
    <t>印刷使用须知</t>
  </si>
  <si>
    <t>执法监督及专项检查</t>
  </si>
  <si>
    <t>6万元</t>
  </si>
  <si>
    <t>完善农产品质量安全监管机制和质量追随体系，防范农产品质量安全风险。</t>
  </si>
  <si>
    <t>提升农产品质量安全水平</t>
  </si>
  <si>
    <t>化肥农药残留</t>
  </si>
  <si>
    <t>明显减少</t>
  </si>
  <si>
    <t>农产品质量</t>
  </si>
  <si>
    <t>持续提升</t>
  </si>
  <si>
    <t>7-</t>
  </si>
  <si>
    <t>举行3次厕所革命农村户厕改造及民生户厕改造技术培训；在攀枝花市区举行1次全市乡村治理工作培训；在全市范围开展2次乡村振兴培训；开展高标准农田建设及农机化工作管理人员业务知识培训1期</t>
  </si>
  <si>
    <t>乡村治理工作培训（人）</t>
  </si>
  <si>
    <t>90人</t>
  </si>
  <si>
    <t>综合培训（人）</t>
  </si>
  <si>
    <t>60人</t>
  </si>
  <si>
    <t>乡村振兴培训（人）</t>
  </si>
  <si>
    <t>100人</t>
  </si>
  <si>
    <t>受训对象发展能力</t>
  </si>
  <si>
    <t>明显提高</t>
  </si>
  <si>
    <t>2021年12月前</t>
  </si>
  <si>
    <t>培训费</t>
  </si>
  <si>
    <t>10万元</t>
  </si>
  <si>
    <t>农村实用人才水平</t>
  </si>
  <si>
    <t>显著提高</t>
  </si>
  <si>
    <t>新型经营主体水平</t>
  </si>
  <si>
    <t>农业农村竞争力</t>
  </si>
  <si>
    <t>持续增强</t>
  </si>
  <si>
    <t>培训对象满意度</t>
  </si>
  <si>
    <t>贯彻落实国家、省、市农村信息宣传工作相关工作和要求。</t>
  </si>
  <si>
    <t>农村扫黑除恶宣传</t>
  </si>
  <si>
    <t>制作微视频，张贴宣传标语标示</t>
  </si>
  <si>
    <t>农业工作信息化建设工作经费</t>
  </si>
  <si>
    <t>网络维护</t>
  </si>
  <si>
    <t>工作任务</t>
  </si>
  <si>
    <t>2021年3月至12月</t>
  </si>
  <si>
    <t>2.3万元</t>
  </si>
  <si>
    <t>农业工作信息化建设经费</t>
  </si>
  <si>
    <t>1.7万元</t>
  </si>
  <si>
    <t>完成年度工作</t>
  </si>
  <si>
    <t>积极宣传我市农业农村工作开展取得成就</t>
  </si>
  <si>
    <t>政策宣传</t>
  </si>
  <si>
    <t>提升农业农村政策知晓度，助推农业农村可持续发展</t>
  </si>
  <si>
    <t>群众满意度</t>
  </si>
  <si>
    <t>全面推行烤烟种植保险，保险保额为1200元/亩，费率6%。保费由市烟草公司、市县（区）财政及烟农按比例分担，支持与鼓励烟农专业合作组织带领烟农参加保险。计划参保7.5万亩，金额58万元。</t>
  </si>
  <si>
    <t>烤烟种植保险</t>
  </si>
  <si>
    <t>7.5万亩</t>
  </si>
  <si>
    <t>烟叶保险参保率</t>
  </si>
  <si>
    <t>95%以上</t>
  </si>
  <si>
    <t>2020/6/30</t>
  </si>
  <si>
    <t>烟叶保险</t>
  </si>
  <si>
    <t>58万元</t>
  </si>
  <si>
    <t>经济效益指标</t>
  </si>
  <si>
    <t>降低烟农损失</t>
  </si>
  <si>
    <t>每亩降低1200</t>
  </si>
  <si>
    <t>促进现代烟草农业发展，提高烟农生产积极性</t>
  </si>
  <si>
    <t>2021年度</t>
  </si>
  <si>
    <t>烟农满意度</t>
  </si>
  <si>
    <t>80%以上</t>
  </si>
  <si>
    <t>业务运行费（含各类征收成本）</t>
  </si>
  <si>
    <t>1.坚持“稳规模、提质量、增效益”的工作方针，征收非税收入42万元，实现全市种植烤烟7.5万亩，生产烟叶16万担，实现烟叶税4000万元的工作目标。2.一次性足额、按时征收水生生物资源影响及渔业资源补偿费300余万元。</t>
  </si>
  <si>
    <t>总体绩效目标</t>
  </si>
  <si>
    <t>征收范围</t>
  </si>
  <si>
    <t>75家小水电站</t>
  </si>
  <si>
    <t>烤烟种植面积</t>
  </si>
  <si>
    <t>征收标准</t>
  </si>
  <si>
    <t>按实施方案征收</t>
  </si>
  <si>
    <t>烟叶等级合格</t>
  </si>
  <si>
    <t>2021年11月底前</t>
  </si>
  <si>
    <t>渔业征管成本</t>
  </si>
  <si>
    <t>30万元</t>
  </si>
  <si>
    <t>烤烟收入征管成本</t>
  </si>
  <si>
    <t>40万元</t>
  </si>
  <si>
    <t>项目绩效</t>
  </si>
  <si>
    <t>实现烟叶税</t>
  </si>
  <si>
    <t>4000万元以上</t>
  </si>
  <si>
    <t>烟农增收</t>
  </si>
  <si>
    <t>烟农直接收入1.6亿</t>
  </si>
  <si>
    <t>渔业生产能力</t>
  </si>
  <si>
    <t>烟草产业</t>
  </si>
  <si>
    <t>良性发展</t>
  </si>
  <si>
    <t>长江渔业资源</t>
  </si>
  <si>
    <t>有效保护</t>
  </si>
  <si>
    <t>保护基本烟田</t>
  </si>
  <si>
    <t>促进烟豆、烟麦轮作</t>
  </si>
  <si>
    <t>增殖放流</t>
  </si>
  <si>
    <t>10年</t>
  </si>
  <si>
    <t>烤烟产业健康发展</t>
  </si>
  <si>
    <t>年稳定产量16万担</t>
  </si>
  <si>
    <t>援彝藏干部人才补助经费</t>
  </si>
  <si>
    <t>非财政拨款</t>
  </si>
  <si>
    <t>关心慰问援藏援彝干部人才，激励全体援藏援彝干部人才努力为藏区彝区脱贫攻坚贡献力量。</t>
  </si>
  <si>
    <t>指标值（包含数字及文字描述）</t>
  </si>
  <si>
    <t>项目完成</t>
  </si>
  <si>
    <t>援凉综合帮扶工作队队员</t>
  </si>
  <si>
    <t>6人</t>
  </si>
  <si>
    <t>援凉综合帮扶工作队队员慰问</t>
  </si>
  <si>
    <t>1次</t>
  </si>
  <si>
    <t>每月发放补助</t>
  </si>
  <si>
    <t>每月底按时到账</t>
  </si>
  <si>
    <t>来攀挂职干部补助</t>
  </si>
  <si>
    <t>市委组织部统一审批发放</t>
  </si>
  <si>
    <t>援凉帮扶队员补助</t>
  </si>
  <si>
    <t>一月一次</t>
  </si>
  <si>
    <t xml:space="preserve">补助金额 </t>
  </si>
  <si>
    <t>26万元</t>
  </si>
  <si>
    <t>慰问帮扶队员，激励全体援凉干部人才努力为藏区脱贫攻坚贡献力量</t>
  </si>
  <si>
    <t>援凉帮扶队员满意</t>
  </si>
  <si>
    <t>满意</t>
  </si>
  <si>
    <t>一是坚决打击非法捕捞，斩断黑色利益链条，筑牢生态保护的防线。二是技术创新减少环境影响，经济和生态和谐发展。三是加大自然增殖，增大资金投入，保护生态环境。</t>
  </si>
  <si>
    <t>人工增殖放流（次）</t>
  </si>
  <si>
    <t>3</t>
  </si>
  <si>
    <t>长江禁捕执法</t>
  </si>
  <si>
    <t>12次</t>
  </si>
  <si>
    <t>打击非法捕捞</t>
  </si>
  <si>
    <t>完成时限</t>
  </si>
  <si>
    <t>2021年12月底前</t>
  </si>
  <si>
    <t>人工增殖放流</t>
  </si>
  <si>
    <t>15万元</t>
  </si>
  <si>
    <t>长江水生资源</t>
  </si>
  <si>
    <t>生态环境</t>
  </si>
  <si>
    <t>持续改善</t>
  </si>
  <si>
    <t>≥80%</t>
  </si>
  <si>
    <t>金额单位：万元</t>
  </si>
  <si>
    <t>金额单位：万元</t>
  </si>
  <si>
    <t>上年结转</t>
  </si>
  <si>
    <t xml:space="preserve">事业单位经营收入 </t>
  </si>
  <si>
    <t>合计</t>
  </si>
  <si>
    <r>
      <rPr>
        <sz val="11"/>
        <color indexed="8"/>
        <rFont val="宋体"/>
        <family val="0"/>
      </rPr>
      <t>工资福利支出</t>
    </r>
  </si>
  <si>
    <r>
      <rPr>
        <sz val="11"/>
        <color indexed="8"/>
        <rFont val="宋体"/>
        <family val="0"/>
      </rPr>
      <t>基本工资</t>
    </r>
  </si>
  <si>
    <r>
      <rPr>
        <sz val="11"/>
        <color indexed="8"/>
        <rFont val="宋体"/>
        <family val="0"/>
      </rPr>
      <t>津贴补贴</t>
    </r>
  </si>
  <si>
    <r>
      <rPr>
        <sz val="11"/>
        <color indexed="8"/>
        <rFont val="宋体"/>
        <family val="0"/>
      </rPr>
      <t>绩效工资</t>
    </r>
  </si>
  <si>
    <r>
      <rPr>
        <sz val="11"/>
        <color indexed="8"/>
        <rFont val="宋体"/>
        <family val="0"/>
      </rPr>
      <t>机关事业单位基本养老保险缴费</t>
    </r>
  </si>
  <si>
    <r>
      <rPr>
        <sz val="11"/>
        <color indexed="8"/>
        <rFont val="宋体"/>
        <family val="0"/>
      </rPr>
      <t>职工基本医疗保险缴费</t>
    </r>
  </si>
  <si>
    <r>
      <rPr>
        <sz val="11"/>
        <color indexed="8"/>
        <rFont val="宋体"/>
        <family val="0"/>
      </rPr>
      <t>公务员医疗补助缴费</t>
    </r>
  </si>
  <si>
    <r>
      <rPr>
        <sz val="11"/>
        <color indexed="8"/>
        <rFont val="宋体"/>
        <family val="0"/>
      </rPr>
      <t>其他社会保障缴费</t>
    </r>
  </si>
  <si>
    <r>
      <rPr>
        <sz val="11"/>
        <color indexed="8"/>
        <rFont val="宋体"/>
        <family val="0"/>
      </rPr>
      <t>住房公积金</t>
    </r>
  </si>
  <si>
    <r>
      <rPr>
        <sz val="11"/>
        <color indexed="8"/>
        <rFont val="宋体"/>
        <family val="0"/>
      </rPr>
      <t>其他工资福利支出</t>
    </r>
  </si>
  <si>
    <r>
      <rPr>
        <sz val="11"/>
        <color indexed="8"/>
        <rFont val="宋体"/>
        <family val="0"/>
      </rPr>
      <t>商品和服务支出</t>
    </r>
  </si>
  <si>
    <r>
      <rPr>
        <sz val="11"/>
        <color indexed="8"/>
        <rFont val="宋体"/>
        <family val="0"/>
      </rPr>
      <t>办公费</t>
    </r>
  </si>
  <si>
    <r>
      <rPr>
        <sz val="11"/>
        <color indexed="8"/>
        <rFont val="宋体"/>
        <family val="0"/>
      </rPr>
      <t>水费</t>
    </r>
  </si>
  <si>
    <r>
      <rPr>
        <sz val="11"/>
        <color indexed="8"/>
        <rFont val="宋体"/>
        <family val="0"/>
      </rPr>
      <t>电费</t>
    </r>
  </si>
  <si>
    <r>
      <rPr>
        <sz val="11"/>
        <color indexed="8"/>
        <rFont val="宋体"/>
        <family val="0"/>
      </rPr>
      <t>邮电费</t>
    </r>
  </si>
  <si>
    <r>
      <rPr>
        <sz val="11"/>
        <color indexed="8"/>
        <rFont val="宋体"/>
        <family val="0"/>
      </rPr>
      <t>差旅费</t>
    </r>
  </si>
  <si>
    <r>
      <rPr>
        <sz val="11"/>
        <color indexed="8"/>
        <rFont val="宋体"/>
        <family val="0"/>
      </rPr>
      <t>公务接待费</t>
    </r>
  </si>
  <si>
    <r>
      <rPr>
        <sz val="11"/>
        <color indexed="8"/>
        <rFont val="宋体"/>
        <family val="0"/>
      </rPr>
      <t>工会经费</t>
    </r>
  </si>
  <si>
    <r>
      <rPr>
        <sz val="11"/>
        <color indexed="8"/>
        <rFont val="宋体"/>
        <family val="0"/>
      </rPr>
      <t>福利费</t>
    </r>
  </si>
  <si>
    <r>
      <rPr>
        <sz val="11"/>
        <color indexed="8"/>
        <rFont val="宋体"/>
        <family val="0"/>
      </rPr>
      <t>公务用车运行维护费</t>
    </r>
  </si>
  <si>
    <r>
      <rPr>
        <sz val="11"/>
        <color indexed="8"/>
        <rFont val="宋体"/>
        <family val="0"/>
      </rPr>
      <t>其他交通费用</t>
    </r>
  </si>
  <si>
    <r>
      <rPr>
        <sz val="11"/>
        <color indexed="8"/>
        <rFont val="宋体"/>
        <family val="0"/>
      </rPr>
      <t>其他商品和服务支出</t>
    </r>
  </si>
  <si>
    <r>
      <rPr>
        <sz val="11"/>
        <color indexed="8"/>
        <rFont val="宋体"/>
        <family val="0"/>
      </rPr>
      <t>对个人和家庭的补助</t>
    </r>
  </si>
  <si>
    <r>
      <rPr>
        <sz val="11"/>
        <color indexed="8"/>
        <rFont val="宋体"/>
        <family val="0"/>
      </rPr>
      <t>退休费</t>
    </r>
  </si>
  <si>
    <t>生活补助</t>
  </si>
  <si>
    <r>
      <rPr>
        <sz val="11"/>
        <color indexed="8"/>
        <rFont val="宋体"/>
        <family val="0"/>
      </rPr>
      <t>医疗费补助</t>
    </r>
  </si>
  <si>
    <t>攀枝花市农业农村局</t>
  </si>
  <si>
    <t>单位：攀枝花市农业农村局</t>
  </si>
  <si>
    <t>因公出国（境）费用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</si>
</sst>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  <numFmt numFmtId="187" formatCode="0.00_);[Red]\(0.00\)"/>
    <numFmt numFmtId="188" formatCode="0.00_ "/>
  </numFmts>
  <fonts count="60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SimSun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2F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9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3" fillId="0" borderId="0">
      <alignment/>
      <protection/>
    </xf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0" fillId="34" borderId="9" applyNumberFormat="0" applyFont="0" applyAlignment="0" applyProtection="0"/>
  </cellStyleXfs>
  <cellXfs count="384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" fontId="2" fillId="0" borderId="14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2" fillId="35" borderId="0" xfId="0" applyNumberFormat="1" applyFont="1" applyFill="1" applyAlignment="1">
      <alignment/>
    </xf>
    <xf numFmtId="0" fontId="12" fillId="35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7" xfId="0" applyNumberFormat="1" applyFont="1" applyFill="1" applyBorder="1" applyAlignment="1">
      <alignment horizontal="centerContinuous" vertical="center"/>
    </xf>
    <xf numFmtId="0" fontId="8" fillId="35" borderId="0" xfId="0" applyNumberFormat="1" applyFont="1" applyFill="1" applyBorder="1" applyAlignment="1">
      <alignment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2" xfId="0" applyNumberFormat="1" applyFont="1" applyFill="1" applyBorder="1" applyAlignment="1">
      <alignment horizontal="centerContinuous" vertic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186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186" fontId="5" fillId="0" borderId="15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187" fontId="4" fillId="20" borderId="12" xfId="50" applyNumberFormat="1" applyFont="1" applyBorder="1" applyAlignment="1">
      <alignment horizontal="center" vertical="center" wrapText="1"/>
    </xf>
    <xf numFmtId="187" fontId="4" fillId="0" borderId="12" xfId="40" applyNumberFormat="1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left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186" fontId="2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Continuous" vertical="center"/>
    </xf>
    <xf numFmtId="1" fontId="10" fillId="0" borderId="12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 applyProtection="1">
      <alignment vertical="center" wrapText="1"/>
      <protection/>
    </xf>
    <xf numFmtId="0" fontId="2" fillId="35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"/>
    </xf>
    <xf numFmtId="187" fontId="12" fillId="0" borderId="0" xfId="0" applyNumberFormat="1" applyFont="1" applyFill="1" applyAlignment="1">
      <alignment/>
    </xf>
    <xf numFmtId="187" fontId="4" fillId="0" borderId="10" xfId="0" applyNumberFormat="1" applyFont="1" applyFill="1" applyBorder="1" applyAlignment="1" applyProtection="1">
      <alignment horizontal="left"/>
      <protection/>
    </xf>
    <xf numFmtId="187" fontId="4" fillId="0" borderId="12" xfId="0" applyNumberFormat="1" applyFont="1" applyFill="1" applyBorder="1" applyAlignment="1">
      <alignment horizontal="centerContinuous" vertical="center"/>
    </xf>
    <xf numFmtId="187" fontId="4" fillId="0" borderId="13" xfId="0" applyNumberFormat="1" applyFont="1" applyFill="1" applyBorder="1" applyAlignment="1">
      <alignment horizontal="center" vertical="center"/>
    </xf>
    <xf numFmtId="187" fontId="4" fillId="0" borderId="13" xfId="0" applyNumberFormat="1" applyFont="1" applyFill="1" applyBorder="1" applyAlignment="1" applyProtection="1">
      <alignment vertical="center" wrapText="1"/>
      <protection/>
    </xf>
    <xf numFmtId="187" fontId="4" fillId="0" borderId="12" xfId="0" applyNumberFormat="1" applyFont="1" applyFill="1" applyBorder="1" applyAlignment="1" applyProtection="1">
      <alignment vertical="center" wrapText="1"/>
      <protection/>
    </xf>
    <xf numFmtId="187" fontId="4" fillId="0" borderId="21" xfId="0" applyNumberFormat="1" applyFont="1" applyFill="1" applyBorder="1" applyAlignment="1" applyProtection="1">
      <alignment vertical="center" wrapText="1"/>
      <protection/>
    </xf>
    <xf numFmtId="187" fontId="4" fillId="0" borderId="11" xfId="0" applyNumberFormat="1" applyFont="1" applyFill="1" applyBorder="1" applyAlignment="1" applyProtection="1">
      <alignment vertical="center" wrapText="1"/>
      <protection/>
    </xf>
    <xf numFmtId="187" fontId="4" fillId="0" borderId="12" xfId="0" applyNumberFormat="1" applyFont="1" applyFill="1" applyBorder="1" applyAlignment="1">
      <alignment vertical="center" wrapText="1"/>
    </xf>
    <xf numFmtId="187" fontId="0" fillId="0" borderId="13" xfId="0" applyNumberFormat="1" applyFill="1" applyBorder="1" applyAlignment="1">
      <alignment/>
    </xf>
    <xf numFmtId="187" fontId="4" fillId="0" borderId="13" xfId="0" applyNumberFormat="1" applyFont="1" applyFill="1" applyBorder="1" applyAlignment="1">
      <alignment horizontal="right" vertical="center" wrapText="1"/>
    </xf>
    <xf numFmtId="187" fontId="4" fillId="0" borderId="12" xfId="0" applyNumberFormat="1" applyFont="1" applyFill="1" applyBorder="1" applyAlignment="1" applyProtection="1">
      <alignment horizontal="right" vertical="center" wrapText="1"/>
      <protection/>
    </xf>
    <xf numFmtId="187" fontId="14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187" fontId="4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horizontal="right"/>
    </xf>
    <xf numFmtId="187" fontId="4" fillId="0" borderId="13" xfId="0" applyNumberFormat="1" applyFont="1" applyFill="1" applyBorder="1" applyAlignment="1" applyProtection="1">
      <alignment horizontal="center" vertical="center"/>
      <protection/>
    </xf>
    <xf numFmtId="187" fontId="0" fillId="0" borderId="12" xfId="0" applyNumberFormat="1" applyFill="1" applyBorder="1" applyAlignment="1">
      <alignment/>
    </xf>
    <xf numFmtId="187" fontId="4" fillId="0" borderId="11" xfId="0" applyNumberFormat="1" applyFont="1" applyFill="1" applyBorder="1" applyAlignment="1">
      <alignment vertical="center" wrapText="1"/>
    </xf>
    <xf numFmtId="187" fontId="2" fillId="0" borderId="0" xfId="0" applyNumberFormat="1" applyFont="1" applyFill="1" applyAlignment="1">
      <alignment/>
    </xf>
    <xf numFmtId="187" fontId="2" fillId="0" borderId="15" xfId="0" applyNumberFormat="1" applyFont="1" applyFill="1" applyBorder="1" applyAlignment="1" applyProtection="1">
      <alignment vertical="center" wrapText="1"/>
      <protection/>
    </xf>
    <xf numFmtId="187" fontId="12" fillId="35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187" fontId="4" fillId="35" borderId="0" xfId="0" applyNumberFormat="1" applyFont="1" applyFill="1" applyAlignment="1">
      <alignment/>
    </xf>
    <xf numFmtId="187" fontId="4" fillId="35" borderId="0" xfId="0" applyNumberFormat="1" applyFont="1" applyFill="1" applyAlignment="1">
      <alignment horizontal="right" vertical="center"/>
    </xf>
    <xf numFmtId="187" fontId="4" fillId="35" borderId="0" xfId="0" applyNumberFormat="1" applyFont="1" applyFill="1" applyAlignment="1">
      <alignment/>
    </xf>
    <xf numFmtId="187" fontId="4" fillId="0" borderId="0" xfId="0" applyNumberFormat="1" applyFont="1" applyFill="1" applyAlignment="1">
      <alignment horizontal="right"/>
    </xf>
    <xf numFmtId="187" fontId="4" fillId="0" borderId="15" xfId="0" applyNumberFormat="1" applyFont="1" applyFill="1" applyBorder="1" applyAlignment="1" applyProtection="1">
      <alignment vertical="center" wrapText="1"/>
      <protection/>
    </xf>
    <xf numFmtId="187" fontId="8" fillId="35" borderId="0" xfId="0" applyNumberFormat="1" applyFont="1" applyFill="1" applyBorder="1" applyAlignment="1">
      <alignment/>
    </xf>
    <xf numFmtId="187" fontId="0" fillId="0" borderId="13" xfId="0" applyNumberFormat="1" applyFill="1" applyBorder="1" applyAlignment="1">
      <alignment vertical="center"/>
    </xf>
    <xf numFmtId="187" fontId="2" fillId="0" borderId="13" xfId="0" applyNumberFormat="1" applyFont="1" applyFill="1" applyBorder="1" applyAlignment="1" applyProtection="1">
      <alignment vertical="center"/>
      <protection/>
    </xf>
    <xf numFmtId="187" fontId="2" fillId="0" borderId="12" xfId="0" applyNumberFormat="1" applyFont="1" applyFill="1" applyBorder="1" applyAlignment="1" applyProtection="1">
      <alignment/>
      <protection/>
    </xf>
    <xf numFmtId="187" fontId="2" fillId="0" borderId="11" xfId="0" applyNumberFormat="1" applyFont="1" applyFill="1" applyBorder="1" applyAlignment="1" applyProtection="1">
      <alignment/>
      <protection/>
    </xf>
    <xf numFmtId="187" fontId="0" fillId="0" borderId="11" xfId="0" applyNumberFormat="1" applyFill="1" applyBorder="1" applyAlignment="1">
      <alignment/>
    </xf>
    <xf numFmtId="187" fontId="4" fillId="0" borderId="12" xfId="0" applyNumberFormat="1" applyFont="1" applyFill="1" applyBorder="1" applyAlignment="1">
      <alignment horizontal="right" vertical="center" wrapText="1"/>
    </xf>
    <xf numFmtId="187" fontId="4" fillId="0" borderId="0" xfId="0" applyNumberFormat="1" applyFont="1" applyFill="1" applyAlignment="1">
      <alignment/>
    </xf>
    <xf numFmtId="187" fontId="4" fillId="0" borderId="12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vertical="center" wrapText="1"/>
    </xf>
    <xf numFmtId="187" fontId="1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187" fontId="2" fillId="35" borderId="0" xfId="0" applyNumberFormat="1" applyFont="1" applyFill="1" applyBorder="1" applyAlignment="1">
      <alignment/>
    </xf>
    <xf numFmtId="187" fontId="2" fillId="35" borderId="12" xfId="0" applyNumberFormat="1" applyFont="1" applyFill="1" applyBorder="1" applyAlignment="1" applyProtection="1">
      <alignment horizontal="centerContinuous" vertical="center"/>
      <protection/>
    </xf>
    <xf numFmtId="187" fontId="2" fillId="0" borderId="12" xfId="0" applyNumberFormat="1" applyFont="1" applyFill="1" applyBorder="1" applyAlignment="1" applyProtection="1">
      <alignment vertical="center" wrapText="1"/>
      <protection/>
    </xf>
    <xf numFmtId="187" fontId="2" fillId="0" borderId="16" xfId="0" applyNumberFormat="1" applyFont="1" applyFill="1" applyBorder="1" applyAlignment="1" applyProtection="1">
      <alignment vertical="center" wrapText="1"/>
      <protection/>
    </xf>
    <xf numFmtId="187" fontId="2" fillId="0" borderId="18" xfId="0" applyNumberFormat="1" applyFont="1" applyFill="1" applyBorder="1" applyAlignment="1" applyProtection="1">
      <alignment vertical="center" wrapText="1"/>
      <protection/>
    </xf>
    <xf numFmtId="0" fontId="2" fillId="35" borderId="0" xfId="0" applyNumberFormat="1" applyFont="1" applyFill="1" applyAlignment="1">
      <alignment/>
    </xf>
    <xf numFmtId="187" fontId="2" fillId="0" borderId="0" xfId="0" applyNumberFormat="1" applyFont="1" applyFill="1" applyBorder="1" applyAlignment="1" applyProtection="1">
      <alignment vertical="center" wrapText="1"/>
      <protection/>
    </xf>
    <xf numFmtId="187" fontId="2" fillId="35" borderId="0" xfId="0" applyNumberFormat="1" applyFont="1" applyFill="1" applyAlignment="1">
      <alignment horizontal="right" vertical="center"/>
    </xf>
    <xf numFmtId="187" fontId="2" fillId="0" borderId="0" xfId="0" applyNumberFormat="1" applyFont="1" applyFill="1" applyAlignment="1" applyProtection="1">
      <alignment vertical="center" wrapText="1"/>
      <protection/>
    </xf>
    <xf numFmtId="187" fontId="0" fillId="0" borderId="0" xfId="0" applyNumberFormat="1" applyFill="1" applyBorder="1" applyAlignment="1">
      <alignment/>
    </xf>
    <xf numFmtId="187" fontId="0" fillId="0" borderId="12" xfId="0" applyNumberFormat="1" applyFont="1" applyFill="1" applyBorder="1" applyAlignment="1">
      <alignment/>
    </xf>
    <xf numFmtId="187" fontId="2" fillId="35" borderId="12" xfId="0" applyNumberFormat="1" applyFont="1" applyFill="1" applyBorder="1" applyAlignment="1" applyProtection="1">
      <alignment vertical="center" wrapText="1"/>
      <protection/>
    </xf>
    <xf numFmtId="187" fontId="4" fillId="0" borderId="0" xfId="0" applyNumberFormat="1" applyFont="1" applyFill="1" applyAlignment="1">
      <alignment horizontal="centerContinuous" vertical="center"/>
    </xf>
    <xf numFmtId="187" fontId="2" fillId="0" borderId="14" xfId="0" applyNumberFormat="1" applyFont="1" applyFill="1" applyBorder="1" applyAlignment="1" applyProtection="1">
      <alignment horizontal="centerContinuous" vertical="center"/>
      <protection/>
    </xf>
    <xf numFmtId="187" fontId="2" fillId="0" borderId="10" xfId="0" applyNumberFormat="1" applyFont="1" applyFill="1" applyBorder="1" applyAlignment="1" applyProtection="1">
      <alignment horizontal="centerContinuous" vertical="center"/>
      <protection/>
    </xf>
    <xf numFmtId="187" fontId="2" fillId="0" borderId="22" xfId="0" applyNumberFormat="1" applyFont="1" applyFill="1" applyBorder="1" applyAlignment="1" applyProtection="1">
      <alignment horizontal="center" vertical="center" wrapText="1"/>
      <protection/>
    </xf>
    <xf numFmtId="187" fontId="2" fillId="0" borderId="0" xfId="0" applyNumberFormat="1" applyFont="1" applyFill="1" applyAlignment="1" applyProtection="1">
      <alignment horizontal="center" vertical="center" wrapText="1"/>
      <protection/>
    </xf>
    <xf numFmtId="187" fontId="2" fillId="0" borderId="17" xfId="0" applyNumberFormat="1" applyFont="1" applyFill="1" applyBorder="1" applyAlignment="1" applyProtection="1">
      <alignment horizontal="center" vertical="center" wrapText="1"/>
      <protection/>
    </xf>
    <xf numFmtId="187" fontId="8" fillId="0" borderId="0" xfId="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 horizontal="centerContinuous" vertical="center"/>
    </xf>
    <xf numFmtId="187" fontId="9" fillId="0" borderId="0" xfId="0" applyNumberFormat="1" applyFont="1" applyFill="1" applyBorder="1" applyAlignment="1">
      <alignment/>
    </xf>
    <xf numFmtId="187" fontId="10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centerContinuous" vertical="center"/>
    </xf>
    <xf numFmtId="187" fontId="10" fillId="0" borderId="0" xfId="0" applyNumberFormat="1" applyFont="1" applyFill="1" applyBorder="1" applyAlignment="1">
      <alignment/>
    </xf>
    <xf numFmtId="187" fontId="11" fillId="0" borderId="0" xfId="0" applyNumberFormat="1" applyFont="1" applyFill="1" applyBorder="1" applyAlignment="1">
      <alignment horizontal="centerContinuous" vertical="center"/>
    </xf>
    <xf numFmtId="187" fontId="10" fillId="0" borderId="0" xfId="0" applyNumberFormat="1" applyFont="1" applyFill="1" applyBorder="1" applyAlignment="1">
      <alignment horizontal="centerContinuous" vertical="center"/>
    </xf>
    <xf numFmtId="187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NumberFormat="1" applyFont="1" applyFill="1" applyBorder="1" applyAlignment="1" applyProtection="1">
      <alignment horizontal="center" vertical="center" wrapText="1"/>
      <protection/>
    </xf>
    <xf numFmtId="4" fontId="22" fillId="0" borderId="12" xfId="0" applyNumberFormat="1" applyFont="1" applyFill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2" fillId="35" borderId="0" xfId="0" applyNumberFormat="1" applyFont="1" applyFill="1" applyAlignment="1">
      <alignment/>
    </xf>
    <xf numFmtId="4" fontId="23" fillId="0" borderId="12" xfId="0" applyNumberFormat="1" applyFont="1" applyBorder="1" applyAlignment="1">
      <alignment horizontal="right" vertical="center"/>
    </xf>
    <xf numFmtId="4" fontId="23" fillId="36" borderId="12" xfId="0" applyNumberFormat="1" applyFont="1" applyFill="1" applyBorder="1" applyAlignment="1">
      <alignment horizontal="right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59" fillId="36" borderId="12" xfId="0" applyNumberFormat="1" applyFont="1" applyFill="1" applyBorder="1" applyAlignment="1">
      <alignment horizontal="left" vertical="center" wrapText="1"/>
    </xf>
    <xf numFmtId="0" fontId="59" fillId="36" borderId="12" xfId="0" applyNumberFormat="1" applyFont="1" applyFill="1" applyBorder="1" applyAlignment="1">
      <alignment horizontal="left" vertical="center"/>
    </xf>
    <xf numFmtId="49" fontId="59" fillId="36" borderId="12" xfId="0" applyNumberFormat="1" applyFont="1" applyFill="1" applyBorder="1" applyAlignment="1">
      <alignment horizontal="left" vertical="center" wrapText="1"/>
    </xf>
    <xf numFmtId="0" fontId="59" fillId="0" borderId="12" xfId="0" applyNumberFormat="1" applyFont="1" applyBorder="1" applyAlignment="1">
      <alignment horizontal="left" vertical="center"/>
    </xf>
    <xf numFmtId="4" fontId="24" fillId="0" borderId="12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Border="1" applyAlignment="1">
      <alignment horizontal="right" vertical="center"/>
    </xf>
    <xf numFmtId="0" fontId="23" fillId="0" borderId="0" xfId="0" applyNumberFormat="1" applyFont="1" applyFill="1" applyBorder="1" applyAlignment="1">
      <alignment/>
    </xf>
    <xf numFmtId="0" fontId="23" fillId="0" borderId="12" xfId="0" applyNumberFormat="1" applyFont="1" applyFill="1" applyBorder="1" applyAlignment="1">
      <alignment horizontal="centerContinuous" vertical="center"/>
    </xf>
    <xf numFmtId="0" fontId="23" fillId="0" borderId="12" xfId="0" applyNumberFormat="1" applyFont="1" applyFill="1" applyBorder="1" applyAlignment="1" applyProtection="1">
      <alignment horizontal="centerContinuous" vertical="center"/>
      <protection/>
    </xf>
    <xf numFmtId="1" fontId="19" fillId="0" borderId="0" xfId="0" applyNumberFormat="1" applyFont="1" applyFill="1" applyAlignment="1">
      <alignment/>
    </xf>
    <xf numFmtId="0" fontId="23" fillId="0" borderId="12" xfId="0" applyNumberFormat="1" applyFont="1" applyFill="1" applyBorder="1" applyAlignment="1">
      <alignment horizontal="center" vertical="center" wrapText="1"/>
    </xf>
    <xf numFmtId="187" fontId="2" fillId="0" borderId="12" xfId="0" applyNumberFormat="1" applyFont="1" applyFill="1" applyBorder="1" applyAlignment="1" applyProtection="1">
      <alignment horizontal="centerContinuous" vertical="center"/>
      <protection/>
    </xf>
    <xf numFmtId="1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187" fontId="2" fillId="35" borderId="12" xfId="0" applyNumberFormat="1" applyFont="1" applyFill="1" applyBorder="1" applyAlignment="1" applyProtection="1">
      <alignment horizontal="center" vertical="center" wrapText="1"/>
      <protection/>
    </xf>
    <xf numFmtId="187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2" fillId="37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35" borderId="19" xfId="0" applyNumberFormat="1" applyFont="1" applyFill="1" applyBorder="1" applyAlignment="1" applyProtection="1">
      <alignment horizontal="center" vertical="center"/>
      <protection/>
    </xf>
    <xf numFmtId="187" fontId="4" fillId="35" borderId="15" xfId="0" applyNumberFormat="1" applyFont="1" applyFill="1" applyBorder="1" applyAlignment="1" applyProtection="1">
      <alignment horizontal="center" vertical="center"/>
      <protection/>
    </xf>
    <xf numFmtId="187" fontId="4" fillId="35" borderId="19" xfId="0" applyNumberFormat="1" applyFont="1" applyFill="1" applyBorder="1" applyAlignment="1" applyProtection="1">
      <alignment horizontal="center" vertical="center"/>
      <protection/>
    </xf>
    <xf numFmtId="187" fontId="4" fillId="0" borderId="15" xfId="0" applyNumberFormat="1" applyFont="1" applyFill="1" applyBorder="1" applyAlignment="1" applyProtection="1">
      <alignment horizontal="center" vertical="center" wrapText="1"/>
      <protection/>
    </xf>
    <xf numFmtId="187" fontId="4" fillId="0" borderId="19" xfId="0" applyNumberFormat="1" applyFont="1" applyFill="1" applyBorder="1" applyAlignment="1" applyProtection="1">
      <alignment horizontal="center" vertical="center" wrapText="1"/>
      <protection/>
    </xf>
    <xf numFmtId="187" fontId="4" fillId="0" borderId="12" xfId="0" applyNumberFormat="1" applyFont="1" applyFill="1" applyBorder="1" applyAlignment="1" applyProtection="1">
      <alignment horizontal="center" vertical="center" wrapText="1"/>
      <protection/>
    </xf>
    <xf numFmtId="187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7" fontId="2" fillId="35" borderId="12" xfId="0" applyNumberFormat="1" applyFont="1" applyFill="1" applyBorder="1" applyAlignment="1" applyProtection="1">
      <alignment horizontal="center" vertical="center"/>
      <protection/>
    </xf>
    <xf numFmtId="187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87" fontId="2" fillId="0" borderId="13" xfId="0" applyNumberFormat="1" applyFont="1" applyFill="1" applyBorder="1" applyAlignment="1" applyProtection="1">
      <alignment horizontal="center" vertical="center" wrapText="1"/>
      <protection/>
    </xf>
    <xf numFmtId="187" fontId="0" fillId="0" borderId="11" xfId="0" applyNumberFormat="1" applyFill="1" applyBorder="1" applyAlignment="1">
      <alignment/>
    </xf>
    <xf numFmtId="187" fontId="2" fillId="0" borderId="13" xfId="0" applyNumberFormat="1" applyFont="1" applyFill="1" applyBorder="1" applyAlignment="1" applyProtection="1">
      <alignment horizontal="center" vertical="center"/>
      <protection/>
    </xf>
    <xf numFmtId="187" fontId="2" fillId="0" borderId="15" xfId="0" applyNumberFormat="1" applyFont="1" applyFill="1" applyBorder="1" applyAlignment="1" applyProtection="1">
      <alignment horizontal="center" vertical="center" wrapText="1"/>
      <protection/>
    </xf>
    <xf numFmtId="187" fontId="2" fillId="0" borderId="18" xfId="0" applyNumberFormat="1" applyFont="1" applyFill="1" applyBorder="1" applyAlignment="1" applyProtection="1">
      <alignment horizontal="center" vertical="center" wrapText="1"/>
      <protection/>
    </xf>
    <xf numFmtId="18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87" fontId="3" fillId="0" borderId="0" xfId="0" applyNumberFormat="1" applyFont="1" applyFill="1" applyAlignment="1" applyProtection="1">
      <alignment horizontal="center" vertical="center"/>
      <protection/>
    </xf>
    <xf numFmtId="187" fontId="2" fillId="0" borderId="14" xfId="0" applyNumberFormat="1" applyFont="1" applyFill="1" applyBorder="1" applyAlignment="1" applyProtection="1">
      <alignment horizontal="center" vertical="center"/>
      <protection/>
    </xf>
    <xf numFmtId="187" fontId="2" fillId="0" borderId="19" xfId="0" applyNumberFormat="1" applyFont="1" applyFill="1" applyBorder="1" applyAlignment="1" applyProtection="1">
      <alignment horizontal="center" vertical="center"/>
      <protection/>
    </xf>
    <xf numFmtId="187" fontId="2" fillId="0" borderId="14" xfId="0" applyNumberFormat="1" applyFont="1" applyFill="1" applyBorder="1" applyAlignment="1" applyProtection="1">
      <alignment horizontal="center" vertical="center" wrapText="1"/>
      <protection/>
    </xf>
    <xf numFmtId="187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left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23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2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left" vertical="center" wrapText="1"/>
      <protection/>
    </xf>
    <xf numFmtId="0" fontId="4" fillId="0" borderId="18" xfId="40" applyFont="1" applyBorder="1" applyAlignment="1">
      <alignment horizontal="left" vertical="center" wrapText="1"/>
      <protection/>
    </xf>
    <xf numFmtId="0" fontId="4" fillId="0" borderId="16" xfId="40" applyFont="1" applyBorder="1" applyAlignment="1">
      <alignment horizontal="left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8" fillId="0" borderId="12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 wrapText="1"/>
    </xf>
    <xf numFmtId="0" fontId="21" fillId="0" borderId="0" xfId="0" applyNumberFormat="1" applyFont="1" applyFill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35" borderId="13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4" fillId="35" borderId="0" xfId="0" applyNumberFormat="1" applyFont="1" applyFill="1" applyBorder="1" applyAlignment="1">
      <alignment horizontal="center" vertical="center"/>
    </xf>
    <xf numFmtId="0" fontId="4" fillId="35" borderId="0" xfId="0" applyNumberFormat="1" applyFont="1" applyFill="1" applyAlignment="1">
      <alignment horizontal="center" vertical="center"/>
    </xf>
    <xf numFmtId="0" fontId="4" fillId="35" borderId="0" xfId="0" applyNumberFormat="1" applyFont="1" applyFill="1" applyAlignment="1" applyProtection="1">
      <alignment vertical="center"/>
      <protection/>
    </xf>
    <xf numFmtId="0" fontId="13" fillId="35" borderId="0" xfId="0" applyNumberFormat="1" applyFont="1" applyFill="1" applyAlignment="1">
      <alignment/>
    </xf>
    <xf numFmtId="0" fontId="13" fillId="35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65"/>
    </row>
    <row r="2" ht="12.75" customHeight="1"/>
    <row r="3" ht="63.75" customHeight="1">
      <c r="A3" s="83" t="s">
        <v>166</v>
      </c>
    </row>
    <row r="4" ht="53.25" customHeight="1">
      <c r="A4" s="82" t="s">
        <v>21</v>
      </c>
    </row>
    <row r="5" ht="2.25" customHeight="1"/>
    <row r="6" ht="78" customHeight="1"/>
    <row r="7" ht="82.5" customHeight="1">
      <c r="A7" s="81"/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F15" sqref="F15"/>
    </sheetView>
  </sheetViews>
  <sheetFormatPr defaultColWidth="9.16015625" defaultRowHeight="12.75" customHeight="1"/>
  <cols>
    <col min="1" max="6" width="18" style="157" customWidth="1"/>
    <col min="7" max="7" width="8.66015625" style="0" customWidth="1"/>
  </cols>
  <sheetData>
    <row r="1" spans="1:7" ht="19.5" customHeight="1">
      <c r="A1" s="179"/>
      <c r="B1" s="179"/>
      <c r="C1" s="196"/>
      <c r="D1" s="179"/>
      <c r="E1" s="179"/>
      <c r="F1" s="158" t="s">
        <v>34</v>
      </c>
      <c r="G1" s="27"/>
    </row>
    <row r="2" spans="1:7" ht="25.5" customHeight="1">
      <c r="A2" s="279" t="s">
        <v>201</v>
      </c>
      <c r="B2" s="279"/>
      <c r="C2" s="279"/>
      <c r="D2" s="279"/>
      <c r="E2" s="279"/>
      <c r="F2" s="279"/>
      <c r="G2" s="27"/>
    </row>
    <row r="3" spans="1:7" ht="19.5" customHeight="1">
      <c r="A3" s="238" t="s">
        <v>511</v>
      </c>
      <c r="B3" s="163"/>
      <c r="C3" s="163"/>
      <c r="D3" s="163"/>
      <c r="E3" s="163"/>
      <c r="F3" s="170" t="s">
        <v>479</v>
      </c>
      <c r="G3" s="27"/>
    </row>
    <row r="4" spans="1:7" ht="19.5" customHeight="1">
      <c r="A4" s="260" t="s">
        <v>114</v>
      </c>
      <c r="B4" s="260"/>
      <c r="C4" s="260"/>
      <c r="D4" s="260"/>
      <c r="E4" s="260"/>
      <c r="F4" s="260"/>
      <c r="G4" s="27"/>
    </row>
    <row r="5" spans="1:7" ht="19.5" customHeight="1">
      <c r="A5" s="280" t="s">
        <v>38</v>
      </c>
      <c r="B5" s="282" t="s">
        <v>173</v>
      </c>
      <c r="C5" s="197" t="s">
        <v>42</v>
      </c>
      <c r="D5" s="198"/>
      <c r="E5" s="198"/>
      <c r="F5" s="283" t="s">
        <v>89</v>
      </c>
      <c r="G5" s="27"/>
    </row>
    <row r="6" spans="1:7" ht="33.75" customHeight="1">
      <c r="A6" s="281"/>
      <c r="B6" s="267"/>
      <c r="C6" s="199" t="s">
        <v>96</v>
      </c>
      <c r="D6" s="200" t="s">
        <v>33</v>
      </c>
      <c r="E6" s="201" t="s">
        <v>150</v>
      </c>
      <c r="F6" s="267"/>
      <c r="G6" s="27"/>
    </row>
    <row r="7" spans="1:7" ht="19.5" customHeight="1">
      <c r="A7" s="186">
        <v>42.69</v>
      </c>
      <c r="B7" s="187">
        <v>0</v>
      </c>
      <c r="C7" s="188">
        <v>35.8</v>
      </c>
      <c r="D7" s="164">
        <v>0</v>
      </c>
      <c r="E7" s="186">
        <v>35.8</v>
      </c>
      <c r="F7" s="187">
        <v>6.89</v>
      </c>
      <c r="G7" s="34"/>
    </row>
    <row r="8" spans="1:7" ht="19.5" customHeight="1">
      <c r="A8" s="186">
        <v>42.69</v>
      </c>
      <c r="B8" s="187">
        <v>0</v>
      </c>
      <c r="C8" s="188">
        <v>35.8</v>
      </c>
      <c r="D8" s="164">
        <v>0</v>
      </c>
      <c r="E8" s="186">
        <v>35.8</v>
      </c>
      <c r="F8" s="187">
        <v>6.89</v>
      </c>
      <c r="G8" s="27"/>
    </row>
    <row r="9" spans="1:7" ht="19.5" customHeight="1">
      <c r="A9" s="202"/>
      <c r="B9" s="202"/>
      <c r="C9" s="203"/>
      <c r="D9" s="204"/>
      <c r="E9" s="204"/>
      <c r="F9" s="205"/>
      <c r="G9" s="31"/>
    </row>
    <row r="10" spans="1:7" ht="19.5" customHeight="1">
      <c r="A10" s="202"/>
      <c r="B10" s="202"/>
      <c r="C10" s="206"/>
      <c r="D10" s="202"/>
      <c r="E10" s="202"/>
      <c r="F10" s="207"/>
      <c r="G10" s="31"/>
    </row>
    <row r="11" spans="1:7" ht="19.5" customHeight="1">
      <c r="A11" s="202"/>
      <c r="B11" s="202"/>
      <c r="C11" s="206"/>
      <c r="D11" s="202"/>
      <c r="E11" s="202"/>
      <c r="F11" s="207"/>
      <c r="G11" s="31"/>
    </row>
    <row r="12" spans="1:7" ht="19.5" customHeight="1">
      <c r="A12" s="202"/>
      <c r="B12" s="202"/>
      <c r="C12" s="203"/>
      <c r="D12" s="202"/>
      <c r="E12" s="202"/>
      <c r="F12" s="207"/>
      <c r="G12" s="31"/>
    </row>
    <row r="13" spans="1:7" ht="19.5" customHeight="1">
      <c r="A13" s="202"/>
      <c r="B13" s="202"/>
      <c r="C13" s="203"/>
      <c r="D13" s="202"/>
      <c r="E13" s="202"/>
      <c r="F13" s="207"/>
      <c r="G13" s="31"/>
    </row>
    <row r="14" spans="1:7" ht="19.5" customHeight="1">
      <c r="A14" s="202"/>
      <c r="B14" s="202"/>
      <c r="C14" s="206"/>
      <c r="D14" s="202"/>
      <c r="E14" s="202"/>
      <c r="F14" s="207"/>
      <c r="G14" s="31"/>
    </row>
    <row r="15" spans="1:7" ht="19.5" customHeight="1">
      <c r="A15" s="202"/>
      <c r="B15" s="202"/>
      <c r="C15" s="206"/>
      <c r="D15" s="202"/>
      <c r="E15" s="202"/>
      <c r="F15" s="207"/>
      <c r="G15" s="31"/>
    </row>
    <row r="16" spans="1:7" ht="19.5" customHeight="1">
      <c r="A16" s="202"/>
      <c r="B16" s="202"/>
      <c r="C16" s="203"/>
      <c r="D16" s="202"/>
      <c r="E16" s="202"/>
      <c r="F16" s="207"/>
      <c r="G16" s="31"/>
    </row>
    <row r="17" spans="1:7" ht="19.5" customHeight="1">
      <c r="A17" s="202"/>
      <c r="B17" s="202"/>
      <c r="C17" s="203"/>
      <c r="D17" s="202"/>
      <c r="E17" s="202"/>
      <c r="F17" s="207"/>
      <c r="G17" s="31"/>
    </row>
    <row r="18" spans="1:7" ht="19.5" customHeight="1">
      <c r="A18" s="202"/>
      <c r="B18" s="202"/>
      <c r="C18" s="208"/>
      <c r="D18" s="202"/>
      <c r="E18" s="202"/>
      <c r="F18" s="207"/>
      <c r="G18" s="31"/>
    </row>
    <row r="19" spans="1:7" ht="19.5" customHeight="1">
      <c r="A19" s="202"/>
      <c r="B19" s="202"/>
      <c r="C19" s="206"/>
      <c r="D19" s="202"/>
      <c r="E19" s="202"/>
      <c r="F19" s="207"/>
      <c r="G19" s="31"/>
    </row>
    <row r="20" spans="1:7" ht="19.5" customHeight="1">
      <c r="A20" s="206"/>
      <c r="B20" s="206"/>
      <c r="C20" s="206"/>
      <c r="D20" s="202"/>
      <c r="E20" s="202"/>
      <c r="F20" s="207"/>
      <c r="G20" s="31"/>
    </row>
    <row r="21" spans="1:7" ht="19.5" customHeight="1">
      <c r="A21" s="207"/>
      <c r="B21" s="207"/>
      <c r="C21" s="209"/>
      <c r="D21" s="207"/>
      <c r="E21" s="207"/>
      <c r="F21" s="207"/>
      <c r="G21" s="31"/>
    </row>
    <row r="22" spans="1:7" ht="19.5" customHeight="1">
      <c r="A22" s="207"/>
      <c r="B22" s="207"/>
      <c r="C22" s="209"/>
      <c r="D22" s="207"/>
      <c r="E22" s="207"/>
      <c r="F22" s="207"/>
      <c r="G22" s="31"/>
    </row>
    <row r="23" spans="1:7" ht="19.5" customHeight="1">
      <c r="A23" s="207"/>
      <c r="B23" s="207"/>
      <c r="C23" s="209"/>
      <c r="D23" s="207"/>
      <c r="E23" s="207"/>
      <c r="F23" s="207"/>
      <c r="G23" s="31"/>
    </row>
    <row r="24" spans="1:7" ht="19.5" customHeight="1">
      <c r="A24" s="207"/>
      <c r="B24" s="207"/>
      <c r="C24" s="209"/>
      <c r="D24" s="207"/>
      <c r="E24" s="207"/>
      <c r="F24" s="207"/>
      <c r="G24" s="31"/>
    </row>
    <row r="25" spans="1:7" ht="19.5" customHeight="1">
      <c r="A25" s="207"/>
      <c r="B25" s="207"/>
      <c r="C25" s="209"/>
      <c r="D25" s="207"/>
      <c r="E25" s="207"/>
      <c r="F25" s="207"/>
      <c r="G25" s="31"/>
    </row>
    <row r="26" spans="1:7" ht="19.5" customHeight="1">
      <c r="A26" s="207"/>
      <c r="B26" s="207"/>
      <c r="C26" s="209"/>
      <c r="D26" s="207"/>
      <c r="E26" s="207"/>
      <c r="F26" s="207"/>
      <c r="G26" s="31"/>
    </row>
    <row r="27" spans="1:7" ht="19.5" customHeight="1">
      <c r="A27" s="207"/>
      <c r="B27" s="207"/>
      <c r="C27" s="209"/>
      <c r="D27" s="207"/>
      <c r="E27" s="207"/>
      <c r="F27" s="207"/>
      <c r="G27" s="31"/>
    </row>
    <row r="28" spans="1:7" ht="19.5" customHeight="1">
      <c r="A28" s="207"/>
      <c r="B28" s="207"/>
      <c r="C28" s="209"/>
      <c r="D28" s="207"/>
      <c r="E28" s="207"/>
      <c r="F28" s="207"/>
      <c r="G28" s="31"/>
    </row>
    <row r="29" spans="1:7" ht="19.5" customHeight="1">
      <c r="A29" s="207"/>
      <c r="B29" s="207"/>
      <c r="C29" s="209"/>
      <c r="D29" s="207"/>
      <c r="E29" s="207"/>
      <c r="F29" s="207"/>
      <c r="G29" s="31"/>
    </row>
    <row r="30" spans="1:7" ht="19.5" customHeight="1">
      <c r="A30" s="207"/>
      <c r="B30" s="207"/>
      <c r="C30" s="209"/>
      <c r="D30" s="207"/>
      <c r="E30" s="207"/>
      <c r="F30" s="207"/>
      <c r="G30" s="31"/>
    </row>
  </sheetData>
  <sheetProtection/>
  <mergeCells count="5">
    <mergeCell ref="A2:F2"/>
    <mergeCell ref="A4:F4"/>
    <mergeCell ref="A5:A6"/>
    <mergeCell ref="B5:B6"/>
    <mergeCell ref="F5:F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8"/>
  <sheetViews>
    <sheetView showGridLines="0" showZeros="0" zoomScalePageLayoutView="0" workbookViewId="0" topLeftCell="A1">
      <selection activeCell="G3" sqref="G3"/>
    </sheetView>
  </sheetViews>
  <sheetFormatPr defaultColWidth="9.16015625" defaultRowHeight="12.75" customHeight="1"/>
  <cols>
    <col min="1" max="3" width="5.66015625" style="0" customWidth="1"/>
    <col min="4" max="4" width="92.33203125" style="0" customWidth="1"/>
    <col min="5" max="7" width="18.16015625" style="0" customWidth="1"/>
    <col min="8" max="244" width="10.66015625" style="0" customWidth="1"/>
  </cols>
  <sheetData>
    <row r="1" spans="1:244" ht="19.5" customHeight="1">
      <c r="A1" s="1"/>
      <c r="B1" s="2"/>
      <c r="C1" s="2"/>
      <c r="D1" s="2"/>
      <c r="E1" s="2"/>
      <c r="F1" s="2"/>
      <c r="G1" s="3" t="s">
        <v>129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</row>
    <row r="2" spans="1:244" ht="19.5" customHeight="1">
      <c r="A2" s="239" t="s">
        <v>202</v>
      </c>
      <c r="B2" s="239"/>
      <c r="C2" s="239"/>
      <c r="D2" s="239"/>
      <c r="E2" s="239"/>
      <c r="F2" s="239"/>
      <c r="G2" s="23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</row>
    <row r="3" spans="1:244" ht="19.5" customHeight="1">
      <c r="A3" s="288" t="s">
        <v>31</v>
      </c>
      <c r="B3" s="288"/>
      <c r="C3" s="288" t="s">
        <v>184</v>
      </c>
      <c r="D3" s="288"/>
      <c r="E3" s="5"/>
      <c r="F3" s="5"/>
      <c r="G3" s="166" t="s">
        <v>479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</row>
    <row r="4" spans="1:244" ht="19.5" customHeight="1">
      <c r="A4" s="6" t="s">
        <v>41</v>
      </c>
      <c r="B4" s="6"/>
      <c r="C4" s="6"/>
      <c r="D4" s="6"/>
      <c r="E4" s="284" t="s">
        <v>69</v>
      </c>
      <c r="F4" s="284"/>
      <c r="G4" s="28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</row>
    <row r="5" spans="1:244" ht="19.5" customHeight="1">
      <c r="A5" s="7" t="s">
        <v>188</v>
      </c>
      <c r="B5" s="76"/>
      <c r="C5" s="76"/>
      <c r="D5" s="285" t="s">
        <v>197</v>
      </c>
      <c r="E5" s="258" t="s">
        <v>38</v>
      </c>
      <c r="F5" s="258" t="s">
        <v>15</v>
      </c>
      <c r="G5" s="284" t="s">
        <v>107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</row>
    <row r="6" spans="1:244" ht="19.5" customHeight="1">
      <c r="A6" s="8" t="s">
        <v>72</v>
      </c>
      <c r="B6" s="9" t="s">
        <v>132</v>
      </c>
      <c r="C6" s="9" t="s">
        <v>128</v>
      </c>
      <c r="D6" s="286"/>
      <c r="E6" s="286"/>
      <c r="F6" s="286"/>
      <c r="G6" s="287"/>
      <c r="H6" s="22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</row>
    <row r="7" spans="1:7" ht="19.5" customHeight="1">
      <c r="A7" s="94"/>
      <c r="B7" s="94"/>
      <c r="C7" s="94"/>
      <c r="D7" s="131" t="s">
        <v>198</v>
      </c>
      <c r="E7" s="95"/>
      <c r="F7" s="95"/>
      <c r="G7" s="96"/>
    </row>
    <row r="8" spans="1:244" ht="19.5" customHeight="1">
      <c r="A8" s="10"/>
      <c r="B8" s="10"/>
      <c r="C8" s="10"/>
      <c r="D8" s="11"/>
      <c r="E8" s="11"/>
      <c r="F8" s="11"/>
      <c r="H8" s="22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</row>
    <row r="9" spans="1:244" ht="19.5" customHeight="1">
      <c r="A9" s="12"/>
      <c r="B9" s="12"/>
      <c r="C9" s="12"/>
      <c r="D9" s="13"/>
      <c r="E9" s="13"/>
      <c r="F9" s="13"/>
      <c r="G9" s="13"/>
      <c r="H9" s="12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ht="19.5" customHeight="1">
      <c r="A10" s="12"/>
      <c r="B10" s="12"/>
      <c r="C10" s="12"/>
      <c r="D10" s="12"/>
      <c r="E10" s="12"/>
      <c r="F10" s="12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</row>
    <row r="11" spans="1:244" ht="19.5" customHeight="1">
      <c r="A11" s="12"/>
      <c r="B11" s="12"/>
      <c r="C11" s="12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</row>
    <row r="12" spans="1:244" ht="19.5" customHeight="1">
      <c r="A12" s="12"/>
      <c r="B12" s="12"/>
      <c r="C12" s="12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</row>
    <row r="13" spans="1:244" ht="19.5" customHeight="1">
      <c r="A13" s="12"/>
      <c r="B13" s="12"/>
      <c r="C13" s="12"/>
      <c r="D13" s="12"/>
      <c r="E13" s="12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</row>
    <row r="14" spans="1:244" ht="19.5" customHeight="1">
      <c r="A14" s="12"/>
      <c r="B14" s="12"/>
      <c r="C14" s="12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</row>
    <row r="15" spans="1:244" ht="19.5" customHeight="1">
      <c r="A15" s="14"/>
      <c r="B15" s="12"/>
      <c r="C15" s="12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</row>
    <row r="16" spans="1:244" ht="19.5" customHeight="1">
      <c r="A16" s="14"/>
      <c r="B16" s="14"/>
      <c r="C16" s="12"/>
      <c r="D16" s="14"/>
      <c r="E16" s="14"/>
      <c r="F16" s="14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</row>
    <row r="17" spans="1:244" ht="19.5" customHeight="1">
      <c r="A17" s="14"/>
      <c r="B17" s="14"/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</row>
    <row r="18" spans="1:244" ht="19.5" customHeight="1">
      <c r="A18" s="12"/>
      <c r="B18" s="14"/>
      <c r="C18" s="12"/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</row>
    <row r="19" spans="1:244" ht="19.5" customHeight="1">
      <c r="A19" s="12"/>
      <c r="B19" s="14"/>
      <c r="C19" s="14"/>
      <c r="D19" s="14"/>
      <c r="E19" s="14"/>
      <c r="F19" s="14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</row>
    <row r="20" spans="1:244" ht="19.5" customHeight="1">
      <c r="A20" s="14"/>
      <c r="B20" s="14"/>
      <c r="C20" s="14"/>
      <c r="D20" s="13"/>
      <c r="E20" s="13"/>
      <c r="F20" s="13"/>
      <c r="G20" s="13"/>
      <c r="H20" s="14"/>
      <c r="I20" s="12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</row>
    <row r="21" spans="1:244" ht="19.5" customHeight="1">
      <c r="A21" s="14"/>
      <c r="B21" s="14"/>
      <c r="C21" s="14"/>
      <c r="D21" s="13"/>
      <c r="E21" s="1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</row>
    <row r="22" spans="1:244" ht="19.5" customHeight="1">
      <c r="A22" s="14"/>
      <c r="B22" s="14"/>
      <c r="C22" s="14"/>
      <c r="D22" s="14"/>
      <c r="E22" s="14"/>
      <c r="F22" s="14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</row>
    <row r="23" spans="1:244" ht="19.5" customHeight="1">
      <c r="A23" s="14"/>
      <c r="B23" s="14"/>
      <c r="C23" s="14"/>
      <c r="D23" s="13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</row>
    <row r="24" spans="1:244" ht="19.5" customHeight="1">
      <c r="A24" s="14"/>
      <c r="B24" s="14"/>
      <c r="C24" s="14"/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</row>
    <row r="25" spans="1:244" ht="19.5" customHeight="1">
      <c r="A25" s="14"/>
      <c r="B25" s="14"/>
      <c r="C25" s="14"/>
      <c r="D25" s="14"/>
      <c r="E25" s="14"/>
      <c r="F25" s="14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</row>
    <row r="26" spans="1:244" ht="19.5" customHeight="1">
      <c r="A26" s="14"/>
      <c r="B26" s="14"/>
      <c r="C26" s="14"/>
      <c r="D26" s="13"/>
      <c r="E26" s="13"/>
      <c r="F26" s="13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</row>
    <row r="27" spans="1:244" ht="19.5" customHeight="1">
      <c r="A27" s="14"/>
      <c r="B27" s="14"/>
      <c r="C27" s="14"/>
      <c r="D27" s="13"/>
      <c r="E27" s="13"/>
      <c r="F27" s="13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</row>
    <row r="28" spans="1:244" ht="19.5" customHeight="1">
      <c r="A28" s="14"/>
      <c r="B28" s="14"/>
      <c r="C28" s="14"/>
      <c r="D28" s="14"/>
      <c r="E28" s="14"/>
      <c r="F28" s="14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</row>
    <row r="29" spans="1:244" ht="19.5" customHeight="1">
      <c r="A29" s="14"/>
      <c r="B29" s="14"/>
      <c r="C29" s="14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</row>
    <row r="30" spans="1:244" ht="19.5" customHeight="1">
      <c r="A30" s="14"/>
      <c r="B30" s="14"/>
      <c r="C30" s="14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</row>
    <row r="31" spans="1:244" ht="19.5" customHeight="1">
      <c r="A31" s="14"/>
      <c r="B31" s="14"/>
      <c r="C31" s="14"/>
      <c r="D31" s="14"/>
      <c r="E31" s="14"/>
      <c r="F31" s="14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</row>
    <row r="32" spans="1:244" ht="19.5" customHeight="1">
      <c r="A32" s="14"/>
      <c r="B32" s="14"/>
      <c r="C32" s="14"/>
      <c r="D32" s="15"/>
      <c r="E32" s="15"/>
      <c r="F32" s="15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</row>
    <row r="33" spans="1:244" ht="19.5" customHeight="1">
      <c r="A33" s="14"/>
      <c r="B33" s="14"/>
      <c r="C33" s="14"/>
      <c r="D33" s="15"/>
      <c r="E33" s="15"/>
      <c r="F33" s="15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</row>
    <row r="34" spans="1:244" ht="19.5" customHeight="1">
      <c r="A34" s="14"/>
      <c r="B34" s="14"/>
      <c r="C34" s="14"/>
      <c r="D34" s="14"/>
      <c r="E34" s="14"/>
      <c r="F34" s="14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</row>
    <row r="35" spans="1:244" ht="19.5" customHeight="1">
      <c r="A35" s="14"/>
      <c r="B35" s="14"/>
      <c r="C35" s="14"/>
      <c r="D35" s="16"/>
      <c r="E35" s="16"/>
      <c r="F35" s="16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</row>
    <row r="36" spans="1:244" ht="19.5" customHeight="1">
      <c r="A36" s="17"/>
      <c r="B36" s="17"/>
      <c r="C36" s="17"/>
      <c r="D36" s="18"/>
      <c r="E36" s="18"/>
      <c r="F36" s="1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</row>
    <row r="37" spans="1:244" ht="19.5" customHeight="1">
      <c r="A37" s="19"/>
      <c r="B37" s="19"/>
      <c r="C37" s="19"/>
      <c r="D37" s="19"/>
      <c r="E37" s="19"/>
      <c r="F37" s="19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</row>
    <row r="38" spans="1:244" ht="19.5" customHeight="1">
      <c r="A38" s="17"/>
      <c r="B38" s="17"/>
      <c r="C38" s="17"/>
      <c r="D38" s="17"/>
      <c r="E38" s="17"/>
      <c r="F38" s="17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</row>
    <row r="39" spans="1:244" ht="19.5" customHeight="1">
      <c r="A39" s="21"/>
      <c r="B39" s="21"/>
      <c r="C39" s="21"/>
      <c r="D39" s="21"/>
      <c r="E39" s="17"/>
      <c r="F39" s="17"/>
      <c r="G39" s="2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</row>
    <row r="40" spans="1:244" ht="19.5" customHeight="1">
      <c r="A40" s="21"/>
      <c r="B40" s="21"/>
      <c r="C40" s="21"/>
      <c r="D40" s="21"/>
      <c r="E40" s="17"/>
      <c r="F40" s="17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</row>
    <row r="41" spans="1:244" ht="19.5" customHeight="1">
      <c r="A41" s="21"/>
      <c r="B41" s="21"/>
      <c r="C41" s="21"/>
      <c r="D41" s="21"/>
      <c r="E41" s="17"/>
      <c r="F41" s="17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</row>
    <row r="42" spans="1:244" ht="19.5" customHeight="1">
      <c r="A42" s="21"/>
      <c r="B42" s="21"/>
      <c r="C42" s="21"/>
      <c r="D42" s="21"/>
      <c r="E42" s="17"/>
      <c r="F42" s="17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</row>
    <row r="43" spans="1:244" ht="19.5" customHeight="1">
      <c r="A43" s="21"/>
      <c r="B43" s="21"/>
      <c r="C43" s="21"/>
      <c r="D43" s="21"/>
      <c r="E43" s="17"/>
      <c r="F43" s="17"/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</row>
    <row r="44" spans="1:244" ht="19.5" customHeight="1">
      <c r="A44" s="21"/>
      <c r="B44" s="21"/>
      <c r="C44" s="21"/>
      <c r="D44" s="21"/>
      <c r="E44" s="17"/>
      <c r="F44" s="17"/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</row>
    <row r="45" spans="1:244" ht="19.5" customHeight="1">
      <c r="A45" s="21"/>
      <c r="B45" s="21"/>
      <c r="C45" s="21"/>
      <c r="D45" s="21"/>
      <c r="E45" s="17"/>
      <c r="F45" s="17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</row>
    <row r="46" spans="1:244" ht="19.5" customHeight="1">
      <c r="A46" s="21"/>
      <c r="B46" s="21"/>
      <c r="C46" s="21"/>
      <c r="D46" s="21"/>
      <c r="E46" s="17"/>
      <c r="F46" s="17"/>
      <c r="G46" s="2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</row>
    <row r="47" spans="1:244" ht="19.5" customHeight="1">
      <c r="A47" s="21"/>
      <c r="B47" s="21"/>
      <c r="C47" s="21"/>
      <c r="D47" s="21"/>
      <c r="E47" s="17"/>
      <c r="F47" s="17"/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</row>
    <row r="48" spans="1:244" ht="19.5" customHeight="1">
      <c r="A48" s="21"/>
      <c r="B48" s="21"/>
      <c r="C48" s="21"/>
      <c r="D48" s="21"/>
      <c r="E48" s="17"/>
      <c r="F48" s="17"/>
      <c r="G48" s="2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</row>
  </sheetData>
  <sheetProtection/>
  <mergeCells count="7">
    <mergeCell ref="A2:G2"/>
    <mergeCell ref="E4:G4"/>
    <mergeCell ref="D5:D6"/>
    <mergeCell ref="E5:E6"/>
    <mergeCell ref="F5:F6"/>
    <mergeCell ref="G5:G6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B5" sqref="B5:B6"/>
    </sheetView>
  </sheetViews>
  <sheetFormatPr defaultColWidth="9.16015625" defaultRowHeight="12.75" customHeight="1"/>
  <cols>
    <col min="1" max="6" width="18" style="0" customWidth="1"/>
    <col min="7" max="7" width="8.66015625" style="0" customWidth="1"/>
  </cols>
  <sheetData>
    <row r="1" spans="1:7" ht="19.5" customHeight="1">
      <c r="A1" s="23"/>
      <c r="B1" s="23"/>
      <c r="C1" s="24"/>
      <c r="D1" s="23"/>
      <c r="E1" s="23"/>
      <c r="F1" s="25" t="s">
        <v>0</v>
      </c>
      <c r="G1" s="27"/>
    </row>
    <row r="2" spans="1:7" ht="25.5" customHeight="1">
      <c r="A2" s="239" t="s">
        <v>203</v>
      </c>
      <c r="B2" s="239"/>
      <c r="C2" s="239"/>
      <c r="D2" s="239"/>
      <c r="E2" s="239"/>
      <c r="F2" s="239"/>
      <c r="G2" s="27"/>
    </row>
    <row r="3" spans="1:7" ht="19.5" customHeight="1">
      <c r="A3" s="26"/>
      <c r="B3" s="26"/>
      <c r="C3" s="26"/>
      <c r="D3" s="26"/>
      <c r="E3" s="26"/>
      <c r="F3" s="166" t="s">
        <v>479</v>
      </c>
      <c r="G3" s="27"/>
    </row>
    <row r="4" spans="1:7" ht="19.5" customHeight="1">
      <c r="A4" s="284" t="s">
        <v>114</v>
      </c>
      <c r="B4" s="284"/>
      <c r="C4" s="284"/>
      <c r="D4" s="284"/>
      <c r="E4" s="284"/>
      <c r="F4" s="284"/>
      <c r="G4" s="27"/>
    </row>
    <row r="5" spans="1:7" ht="19.5" customHeight="1">
      <c r="A5" s="261" t="s">
        <v>38</v>
      </c>
      <c r="B5" s="257" t="s">
        <v>512</v>
      </c>
      <c r="C5" s="35" t="s">
        <v>42</v>
      </c>
      <c r="D5" s="35"/>
      <c r="E5" s="35"/>
      <c r="F5" s="289" t="s">
        <v>89</v>
      </c>
      <c r="G5" s="27"/>
    </row>
    <row r="6" spans="1:7" ht="33.75" customHeight="1">
      <c r="A6" s="261"/>
      <c r="B6" s="258"/>
      <c r="C6" s="66" t="s">
        <v>96</v>
      </c>
      <c r="D6" s="66" t="s">
        <v>33</v>
      </c>
      <c r="E6" s="66" t="s">
        <v>150</v>
      </c>
      <c r="F6" s="289"/>
      <c r="G6" s="27"/>
    </row>
    <row r="7" spans="1:6" ht="19.5" customHeight="1">
      <c r="A7" s="132"/>
      <c r="B7" s="132"/>
      <c r="C7" s="132"/>
      <c r="D7" s="132"/>
      <c r="E7" s="132"/>
      <c r="F7" s="132"/>
    </row>
    <row r="8" spans="1:7" ht="19.5" customHeight="1">
      <c r="A8" s="133"/>
      <c r="B8" s="133"/>
      <c r="C8" s="134"/>
      <c r="D8" s="133"/>
      <c r="E8" s="133"/>
      <c r="F8" s="135"/>
      <c r="G8" s="27"/>
    </row>
    <row r="9" spans="1:7" ht="19.5" customHeight="1">
      <c r="A9" s="133"/>
      <c r="B9" s="133"/>
      <c r="C9" s="134"/>
      <c r="D9" s="136"/>
      <c r="E9" s="136"/>
      <c r="F9" s="135"/>
      <c r="G9" s="31"/>
    </row>
    <row r="10" spans="1:7" ht="19.5" customHeight="1">
      <c r="A10" s="133"/>
      <c r="B10" s="133"/>
      <c r="C10" s="137"/>
      <c r="D10" s="133"/>
      <c r="E10" s="133"/>
      <c r="F10" s="135"/>
      <c r="G10" s="31"/>
    </row>
    <row r="11" spans="1:7" ht="19.5" customHeight="1">
      <c r="A11" s="133"/>
      <c r="B11" s="133"/>
      <c r="C11" s="137"/>
      <c r="D11" s="133"/>
      <c r="E11" s="133"/>
      <c r="F11" s="135"/>
      <c r="G11" s="31"/>
    </row>
    <row r="12" spans="1:7" ht="19.5" customHeight="1">
      <c r="A12" s="133"/>
      <c r="B12" s="133"/>
      <c r="C12" s="134"/>
      <c r="D12" s="133"/>
      <c r="E12" s="133"/>
      <c r="F12" s="135"/>
      <c r="G12" s="31"/>
    </row>
    <row r="13" spans="1:7" ht="19.5" customHeight="1">
      <c r="A13" s="28"/>
      <c r="B13" s="28"/>
      <c r="C13" s="29"/>
      <c r="D13" s="28"/>
      <c r="E13" s="28"/>
      <c r="F13" s="31"/>
      <c r="G13" s="31"/>
    </row>
    <row r="14" spans="1:7" ht="19.5" customHeight="1">
      <c r="A14" s="28"/>
      <c r="B14" s="28"/>
      <c r="C14" s="30"/>
      <c r="D14" s="28"/>
      <c r="E14" s="28"/>
      <c r="F14" s="31"/>
      <c r="G14" s="31"/>
    </row>
    <row r="15" spans="1:7" ht="19.5" customHeight="1">
      <c r="A15" s="28"/>
      <c r="B15" s="28"/>
      <c r="C15" s="30"/>
      <c r="D15" s="28"/>
      <c r="E15" s="28"/>
      <c r="F15" s="31"/>
      <c r="G15" s="31"/>
    </row>
    <row r="16" spans="1:7" ht="19.5" customHeight="1">
      <c r="A16" s="28"/>
      <c r="B16" s="28"/>
      <c r="C16" s="29"/>
      <c r="D16" s="28"/>
      <c r="E16" s="28"/>
      <c r="F16" s="31"/>
      <c r="G16" s="31"/>
    </row>
    <row r="17" spans="1:7" ht="19.5" customHeight="1">
      <c r="A17" s="28"/>
      <c r="B17" s="28"/>
      <c r="C17" s="29"/>
      <c r="D17" s="28"/>
      <c r="E17" s="28"/>
      <c r="F17" s="31"/>
      <c r="G17" s="31"/>
    </row>
    <row r="18" spans="1:7" ht="19.5" customHeight="1">
      <c r="A18" s="28"/>
      <c r="B18" s="28"/>
      <c r="C18" s="32"/>
      <c r="D18" s="28"/>
      <c r="E18" s="28"/>
      <c r="F18" s="31"/>
      <c r="G18" s="31"/>
    </row>
    <row r="19" spans="1:7" ht="19.5" customHeight="1">
      <c r="A19" s="28"/>
      <c r="B19" s="28"/>
      <c r="C19" s="30"/>
      <c r="D19" s="28"/>
      <c r="E19" s="28"/>
      <c r="F19" s="31"/>
      <c r="G19" s="31"/>
    </row>
    <row r="20" spans="1:7" ht="19.5" customHeight="1">
      <c r="A20" s="30"/>
      <c r="B20" s="30"/>
      <c r="C20" s="30"/>
      <c r="D20" s="28"/>
      <c r="E20" s="28"/>
      <c r="F20" s="31"/>
      <c r="G20" s="31"/>
    </row>
    <row r="21" spans="1:7" ht="19.5" customHeight="1">
      <c r="A21" s="31"/>
      <c r="B21" s="31"/>
      <c r="C21" s="33"/>
      <c r="D21" s="31"/>
      <c r="E21" s="31"/>
      <c r="F21" s="31"/>
      <c r="G21" s="31"/>
    </row>
    <row r="22" spans="1:7" ht="19.5" customHeight="1">
      <c r="A22" s="31"/>
      <c r="B22" s="31"/>
      <c r="C22" s="33"/>
      <c r="D22" s="31"/>
      <c r="E22" s="31"/>
      <c r="F22" s="31"/>
      <c r="G22" s="31"/>
    </row>
    <row r="23" spans="1:7" ht="19.5" customHeight="1">
      <c r="A23" s="31"/>
      <c r="B23" s="31"/>
      <c r="C23" s="33"/>
      <c r="D23" s="31"/>
      <c r="E23" s="31"/>
      <c r="F23" s="31"/>
      <c r="G23" s="31"/>
    </row>
    <row r="24" spans="1:7" ht="19.5" customHeight="1">
      <c r="A24" s="31"/>
      <c r="B24" s="31"/>
      <c r="C24" s="33"/>
      <c r="D24" s="31"/>
      <c r="E24" s="31"/>
      <c r="F24" s="31"/>
      <c r="G24" s="31"/>
    </row>
    <row r="25" spans="1:7" ht="19.5" customHeight="1">
      <c r="A25" s="31"/>
      <c r="B25" s="31"/>
      <c r="C25" s="33"/>
      <c r="D25" s="31"/>
      <c r="E25" s="31"/>
      <c r="F25" s="31"/>
      <c r="G25" s="31"/>
    </row>
    <row r="26" spans="1:7" ht="19.5" customHeight="1">
      <c r="A26" s="31"/>
      <c r="B26" s="31"/>
      <c r="C26" s="33"/>
      <c r="D26" s="31"/>
      <c r="E26" s="31"/>
      <c r="F26" s="31"/>
      <c r="G26" s="31"/>
    </row>
    <row r="27" spans="1:7" ht="19.5" customHeight="1">
      <c r="A27" s="31"/>
      <c r="B27" s="31"/>
      <c r="C27" s="33"/>
      <c r="D27" s="31"/>
      <c r="E27" s="31"/>
      <c r="F27" s="31"/>
      <c r="G27" s="31"/>
    </row>
    <row r="28" spans="1:7" ht="19.5" customHeight="1">
      <c r="A28" s="31"/>
      <c r="B28" s="31"/>
      <c r="C28" s="33"/>
      <c r="D28" s="31"/>
      <c r="E28" s="31"/>
      <c r="F28" s="31"/>
      <c r="G28" s="31"/>
    </row>
    <row r="29" spans="1:7" ht="19.5" customHeight="1">
      <c r="A29" s="31"/>
      <c r="B29" s="31"/>
      <c r="C29" s="33"/>
      <c r="D29" s="31"/>
      <c r="E29" s="31"/>
      <c r="F29" s="31"/>
      <c r="G29" s="31"/>
    </row>
    <row r="30" spans="1:7" ht="19.5" customHeight="1">
      <c r="A30" s="31"/>
      <c r="B30" s="31"/>
      <c r="C30" s="33"/>
      <c r="D30" s="31"/>
      <c r="E30" s="31"/>
      <c r="F30" s="31"/>
      <c r="G30" s="31"/>
    </row>
  </sheetData>
  <sheetProtection/>
  <mergeCells count="5">
    <mergeCell ref="A2:F2"/>
    <mergeCell ref="A4:F4"/>
    <mergeCell ref="A5:A6"/>
    <mergeCell ref="B5:B6"/>
    <mergeCell ref="F5:F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8"/>
  <sheetViews>
    <sheetView showGridLines="0" showZeros="0" tabSelected="1" zoomScalePageLayoutView="0" workbookViewId="0" topLeftCell="A1">
      <selection activeCell="G3" sqref="G3"/>
    </sheetView>
  </sheetViews>
  <sheetFormatPr defaultColWidth="9.16015625" defaultRowHeight="12.75" customHeight="1"/>
  <cols>
    <col min="1" max="3" width="5.66015625" style="0" customWidth="1"/>
    <col min="4" max="4" width="92.33203125" style="0" customWidth="1"/>
    <col min="5" max="7" width="18.16015625" style="0" customWidth="1"/>
    <col min="8" max="244" width="10.66015625" style="0" customWidth="1"/>
  </cols>
  <sheetData>
    <row r="1" spans="1:244" ht="19.5" customHeight="1">
      <c r="A1" s="1"/>
      <c r="B1" s="2"/>
      <c r="C1" s="2"/>
      <c r="D1" s="2"/>
      <c r="E1" s="2"/>
      <c r="F1" s="2"/>
      <c r="G1" s="3" t="s">
        <v>80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</row>
    <row r="2" spans="1:244" ht="19.5" customHeight="1">
      <c r="A2" s="239" t="s">
        <v>204</v>
      </c>
      <c r="B2" s="239"/>
      <c r="C2" s="239"/>
      <c r="D2" s="239"/>
      <c r="E2" s="239"/>
      <c r="F2" s="239"/>
      <c r="G2" s="23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</row>
    <row r="3" spans="2:244" ht="19.5" customHeight="1">
      <c r="B3" s="4"/>
      <c r="C3" s="4"/>
      <c r="D3" s="4"/>
      <c r="E3" s="5"/>
      <c r="F3" s="5"/>
      <c r="G3" s="166" t="s">
        <v>479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</row>
    <row r="4" spans="1:244" ht="19.5" customHeight="1">
      <c r="A4" s="7" t="s">
        <v>41</v>
      </c>
      <c r="B4" s="7"/>
      <c r="C4" s="7"/>
      <c r="D4" s="7"/>
      <c r="E4" s="284" t="s">
        <v>165</v>
      </c>
      <c r="F4" s="284"/>
      <c r="G4" s="28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</row>
    <row r="5" spans="1:244" ht="19.5" customHeight="1">
      <c r="A5" s="7" t="s">
        <v>188</v>
      </c>
      <c r="B5" s="76"/>
      <c r="C5" s="76"/>
      <c r="D5" s="285" t="s">
        <v>197</v>
      </c>
      <c r="E5" s="258" t="s">
        <v>38</v>
      </c>
      <c r="F5" s="258" t="s">
        <v>15</v>
      </c>
      <c r="G5" s="284" t="s">
        <v>107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</row>
    <row r="6" spans="1:244" ht="19.5" customHeight="1">
      <c r="A6" s="77" t="s">
        <v>72</v>
      </c>
      <c r="B6" s="78" t="s">
        <v>132</v>
      </c>
      <c r="C6" s="78" t="s">
        <v>128</v>
      </c>
      <c r="D6" s="258"/>
      <c r="E6" s="258"/>
      <c r="F6" s="258"/>
      <c r="G6" s="284"/>
      <c r="H6" s="22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</row>
    <row r="7" spans="1:7" ht="19.5" customHeight="1">
      <c r="A7" s="132"/>
      <c r="B7" s="132"/>
      <c r="C7" s="132"/>
      <c r="D7" s="143" t="s">
        <v>198</v>
      </c>
      <c r="E7" s="132"/>
      <c r="F7" s="132"/>
      <c r="G7" s="132"/>
    </row>
    <row r="8" spans="1:244" ht="19.5" customHeight="1">
      <c r="A8" s="138"/>
      <c r="B8" s="138"/>
      <c r="C8" s="138"/>
      <c r="D8" s="139"/>
      <c r="E8" s="139"/>
      <c r="F8" s="139"/>
      <c r="G8" s="13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</row>
    <row r="9" spans="1:244" ht="19.5" customHeight="1">
      <c r="A9" s="140"/>
      <c r="B9" s="140"/>
      <c r="C9" s="140"/>
      <c r="D9" s="141"/>
      <c r="E9" s="141"/>
      <c r="F9" s="141"/>
      <c r="G9" s="14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ht="19.5" customHeight="1">
      <c r="A10" s="140"/>
      <c r="B10" s="140"/>
      <c r="C10" s="140"/>
      <c r="D10" s="140"/>
      <c r="E10" s="140"/>
      <c r="F10" s="140"/>
      <c r="G10" s="14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</row>
    <row r="11" spans="1:244" ht="19.5" customHeight="1">
      <c r="A11" s="140"/>
      <c r="B11" s="140"/>
      <c r="C11" s="140"/>
      <c r="D11" s="141"/>
      <c r="E11" s="141"/>
      <c r="F11" s="141"/>
      <c r="G11" s="14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</row>
    <row r="12" spans="1:244" ht="19.5" customHeight="1">
      <c r="A12" s="140"/>
      <c r="B12" s="140"/>
      <c r="C12" s="140"/>
      <c r="D12" s="141"/>
      <c r="E12" s="141"/>
      <c r="F12" s="141"/>
      <c r="G12" s="14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</row>
    <row r="13" spans="1:244" ht="19.5" customHeight="1">
      <c r="A13" s="140"/>
      <c r="B13" s="140"/>
      <c r="C13" s="140"/>
      <c r="D13" s="140"/>
      <c r="E13" s="140"/>
      <c r="F13" s="140"/>
      <c r="G13" s="14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</row>
    <row r="14" spans="1:244" ht="19.5" customHeight="1">
      <c r="A14" s="140"/>
      <c r="B14" s="140"/>
      <c r="C14" s="140"/>
      <c r="D14" s="141"/>
      <c r="E14" s="141"/>
      <c r="F14" s="141"/>
      <c r="G14" s="14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</row>
    <row r="15" spans="1:244" ht="19.5" customHeight="1">
      <c r="A15" s="142"/>
      <c r="B15" s="140"/>
      <c r="C15" s="140"/>
      <c r="D15" s="141"/>
      <c r="E15" s="141"/>
      <c r="F15" s="141"/>
      <c r="G15" s="141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</row>
    <row r="16" spans="1:244" ht="19.5" customHeight="1">
      <c r="A16" s="14"/>
      <c r="B16" s="14"/>
      <c r="C16" s="12"/>
      <c r="D16" s="14"/>
      <c r="E16" s="14"/>
      <c r="F16" s="14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</row>
    <row r="17" spans="1:244" ht="19.5" customHeight="1">
      <c r="A17" s="14"/>
      <c r="B17" s="14"/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</row>
    <row r="18" spans="1:244" ht="19.5" customHeight="1">
      <c r="A18" s="12"/>
      <c r="B18" s="14"/>
      <c r="C18" s="12"/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</row>
    <row r="19" spans="1:244" ht="19.5" customHeight="1">
      <c r="A19" s="12"/>
      <c r="B19" s="14"/>
      <c r="C19" s="14"/>
      <c r="D19" s="14"/>
      <c r="E19" s="14"/>
      <c r="F19" s="14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</row>
    <row r="20" spans="1:244" ht="19.5" customHeight="1">
      <c r="A20" s="14"/>
      <c r="B20" s="14"/>
      <c r="C20" s="14"/>
      <c r="D20" s="13"/>
      <c r="E20" s="13"/>
      <c r="F20" s="13"/>
      <c r="G20" s="13"/>
      <c r="H20" s="14"/>
      <c r="I20" s="12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</row>
    <row r="21" spans="1:244" ht="19.5" customHeight="1">
      <c r="A21" s="14"/>
      <c r="B21" s="14"/>
      <c r="C21" s="14"/>
      <c r="D21" s="13"/>
      <c r="E21" s="1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</row>
    <row r="22" spans="1:244" ht="19.5" customHeight="1">
      <c r="A22" s="14"/>
      <c r="B22" s="14"/>
      <c r="C22" s="14"/>
      <c r="D22" s="14"/>
      <c r="E22" s="14"/>
      <c r="F22" s="14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</row>
    <row r="23" spans="1:244" ht="19.5" customHeight="1">
      <c r="A23" s="14"/>
      <c r="B23" s="14"/>
      <c r="C23" s="14"/>
      <c r="D23" s="13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</row>
    <row r="24" spans="1:244" ht="19.5" customHeight="1">
      <c r="A24" s="14"/>
      <c r="B24" s="14"/>
      <c r="C24" s="14"/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</row>
    <row r="25" spans="1:244" ht="19.5" customHeight="1">
      <c r="A25" s="14"/>
      <c r="B25" s="14"/>
      <c r="C25" s="14"/>
      <c r="D25" s="14"/>
      <c r="E25" s="14"/>
      <c r="F25" s="14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</row>
    <row r="26" spans="1:244" ht="19.5" customHeight="1">
      <c r="A26" s="14"/>
      <c r="B26" s="14"/>
      <c r="C26" s="14"/>
      <c r="D26" s="13"/>
      <c r="E26" s="13"/>
      <c r="F26" s="13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</row>
    <row r="27" spans="1:244" ht="19.5" customHeight="1">
      <c r="A27" s="14"/>
      <c r="B27" s="14"/>
      <c r="C27" s="14"/>
      <c r="D27" s="13"/>
      <c r="E27" s="13"/>
      <c r="F27" s="13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</row>
    <row r="28" spans="1:244" ht="19.5" customHeight="1">
      <c r="A28" s="14"/>
      <c r="B28" s="14"/>
      <c r="C28" s="14"/>
      <c r="D28" s="14"/>
      <c r="E28" s="14"/>
      <c r="F28" s="14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</row>
    <row r="29" spans="1:244" ht="19.5" customHeight="1">
      <c r="A29" s="14"/>
      <c r="B29" s="14"/>
      <c r="C29" s="14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</row>
    <row r="30" spans="1:244" ht="19.5" customHeight="1">
      <c r="A30" s="14"/>
      <c r="B30" s="14"/>
      <c r="C30" s="14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</row>
    <row r="31" spans="1:244" ht="19.5" customHeight="1">
      <c r="A31" s="14"/>
      <c r="B31" s="14"/>
      <c r="C31" s="14"/>
      <c r="D31" s="14"/>
      <c r="E31" s="14"/>
      <c r="F31" s="14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</row>
    <row r="32" spans="1:244" ht="19.5" customHeight="1">
      <c r="A32" s="14"/>
      <c r="B32" s="14"/>
      <c r="C32" s="14"/>
      <c r="D32" s="15"/>
      <c r="E32" s="15"/>
      <c r="F32" s="15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</row>
    <row r="33" spans="1:244" ht="19.5" customHeight="1">
      <c r="A33" s="14"/>
      <c r="B33" s="14"/>
      <c r="C33" s="14"/>
      <c r="D33" s="15"/>
      <c r="E33" s="15"/>
      <c r="F33" s="15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</row>
    <row r="34" spans="1:244" ht="19.5" customHeight="1">
      <c r="A34" s="14"/>
      <c r="B34" s="14"/>
      <c r="C34" s="14"/>
      <c r="D34" s="14"/>
      <c r="E34" s="14"/>
      <c r="F34" s="14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</row>
    <row r="35" spans="1:244" ht="19.5" customHeight="1">
      <c r="A35" s="14"/>
      <c r="B35" s="14"/>
      <c r="C35" s="14"/>
      <c r="D35" s="16"/>
      <c r="E35" s="16"/>
      <c r="F35" s="16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</row>
    <row r="36" spans="1:244" ht="19.5" customHeight="1">
      <c r="A36" s="17"/>
      <c r="B36" s="17"/>
      <c r="C36" s="17"/>
      <c r="D36" s="18"/>
      <c r="E36" s="18"/>
      <c r="F36" s="1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</row>
    <row r="37" spans="1:244" ht="19.5" customHeight="1">
      <c r="A37" s="19"/>
      <c r="B37" s="19"/>
      <c r="C37" s="19"/>
      <c r="D37" s="19"/>
      <c r="E37" s="19"/>
      <c r="F37" s="19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</row>
    <row r="38" spans="1:244" ht="19.5" customHeight="1">
      <c r="A38" s="17"/>
      <c r="B38" s="17"/>
      <c r="C38" s="17"/>
      <c r="D38" s="17"/>
      <c r="E38" s="17"/>
      <c r="F38" s="17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</row>
    <row r="39" spans="1:244" ht="19.5" customHeight="1">
      <c r="A39" s="21"/>
      <c r="B39" s="21"/>
      <c r="C39" s="21"/>
      <c r="D39" s="21"/>
      <c r="E39" s="17"/>
      <c r="F39" s="17"/>
      <c r="G39" s="2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</row>
    <row r="40" spans="1:244" ht="19.5" customHeight="1">
      <c r="A40" s="21"/>
      <c r="B40" s="21"/>
      <c r="C40" s="21"/>
      <c r="D40" s="21"/>
      <c r="E40" s="17"/>
      <c r="F40" s="17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</row>
    <row r="41" spans="1:244" ht="19.5" customHeight="1">
      <c r="A41" s="21"/>
      <c r="B41" s="21"/>
      <c r="C41" s="21"/>
      <c r="D41" s="21"/>
      <c r="E41" s="17"/>
      <c r="F41" s="17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</row>
    <row r="42" spans="1:244" ht="19.5" customHeight="1">
      <c r="A42" s="21"/>
      <c r="B42" s="21"/>
      <c r="C42" s="21"/>
      <c r="D42" s="21"/>
      <c r="E42" s="17"/>
      <c r="F42" s="17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</row>
    <row r="43" spans="1:244" ht="19.5" customHeight="1">
      <c r="A43" s="21"/>
      <c r="B43" s="21"/>
      <c r="C43" s="21"/>
      <c r="D43" s="21"/>
      <c r="E43" s="17"/>
      <c r="F43" s="17"/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</row>
    <row r="44" spans="1:244" ht="19.5" customHeight="1">
      <c r="A44" s="21"/>
      <c r="B44" s="21"/>
      <c r="C44" s="21"/>
      <c r="D44" s="21"/>
      <c r="E44" s="17"/>
      <c r="F44" s="17"/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</row>
    <row r="45" spans="1:244" ht="19.5" customHeight="1">
      <c r="A45" s="21"/>
      <c r="B45" s="21"/>
      <c r="C45" s="21"/>
      <c r="D45" s="21"/>
      <c r="E45" s="17"/>
      <c r="F45" s="17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</row>
    <row r="46" spans="1:244" ht="19.5" customHeight="1">
      <c r="A46" s="21"/>
      <c r="B46" s="21"/>
      <c r="C46" s="21"/>
      <c r="D46" s="21"/>
      <c r="E46" s="17"/>
      <c r="F46" s="17"/>
      <c r="G46" s="2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</row>
    <row r="47" spans="1:244" ht="19.5" customHeight="1">
      <c r="A47" s="21"/>
      <c r="B47" s="21"/>
      <c r="C47" s="21"/>
      <c r="D47" s="21"/>
      <c r="E47" s="17"/>
      <c r="F47" s="17"/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</row>
    <row r="48" spans="1:244" ht="19.5" customHeight="1">
      <c r="A48" s="21"/>
      <c r="B48" s="21"/>
      <c r="C48" s="21"/>
      <c r="D48" s="21"/>
      <c r="E48" s="17"/>
      <c r="F48" s="17"/>
      <c r="G48" s="2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</row>
  </sheetData>
  <sheetProtection/>
  <mergeCells count="6">
    <mergeCell ref="A2:G2"/>
    <mergeCell ref="E4:G4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1" sqref="I1"/>
    </sheetView>
  </sheetViews>
  <sheetFormatPr defaultColWidth="9.33203125" defaultRowHeight="11.25"/>
  <cols>
    <col min="6" max="6" width="14.16015625" style="0" customWidth="1"/>
    <col min="7" max="7" width="14.5" style="0" customWidth="1"/>
    <col min="8" max="8" width="39.66015625" style="0" customWidth="1"/>
  </cols>
  <sheetData>
    <row r="1" spans="1:8" ht="14.25">
      <c r="A1" s="290" t="s">
        <v>205</v>
      </c>
      <c r="B1" s="290"/>
      <c r="C1" s="290"/>
      <c r="D1" s="290"/>
      <c r="E1" s="290"/>
      <c r="F1" s="290"/>
      <c r="G1" s="290"/>
      <c r="H1" s="290"/>
    </row>
    <row r="2" spans="1:8" ht="12">
      <c r="A2" s="291" t="s">
        <v>206</v>
      </c>
      <c r="B2" s="291"/>
      <c r="C2" s="291"/>
      <c r="D2" s="291"/>
      <c r="E2" s="291"/>
      <c r="F2" s="291"/>
      <c r="G2" s="291"/>
      <c r="H2" s="291"/>
    </row>
    <row r="3" spans="1:8" ht="12">
      <c r="A3" s="292" t="s">
        <v>207</v>
      </c>
      <c r="B3" s="292"/>
      <c r="C3" s="292"/>
      <c r="D3" s="292" t="s">
        <v>18</v>
      </c>
      <c r="E3" s="292"/>
      <c r="F3" s="292"/>
      <c r="G3" s="292"/>
      <c r="H3" s="292"/>
    </row>
    <row r="4" spans="1:8" ht="12">
      <c r="A4" s="292" t="s">
        <v>208</v>
      </c>
      <c r="B4" s="292" t="s">
        <v>209</v>
      </c>
      <c r="C4" s="292"/>
      <c r="D4" s="292" t="s">
        <v>210</v>
      </c>
      <c r="E4" s="292"/>
      <c r="F4" s="292" t="s">
        <v>211</v>
      </c>
      <c r="G4" s="292"/>
      <c r="H4" s="292"/>
    </row>
    <row r="5" spans="1:8" ht="12">
      <c r="A5" s="292"/>
      <c r="B5" s="292"/>
      <c r="C5" s="292"/>
      <c r="D5" s="292"/>
      <c r="E5" s="292"/>
      <c r="F5" s="99" t="s">
        <v>212</v>
      </c>
      <c r="G5" s="99" t="s">
        <v>213</v>
      </c>
      <c r="H5" s="99" t="s">
        <v>214</v>
      </c>
    </row>
    <row r="6" spans="1:8" ht="12">
      <c r="A6" s="292"/>
      <c r="B6" s="292" t="s">
        <v>48</v>
      </c>
      <c r="C6" s="292"/>
      <c r="D6" s="292" t="s">
        <v>215</v>
      </c>
      <c r="E6" s="292"/>
      <c r="F6" s="100">
        <v>2430.97</v>
      </c>
      <c r="G6" s="100">
        <v>2430.97</v>
      </c>
      <c r="H6" s="101"/>
    </row>
    <row r="7" spans="1:8" ht="12">
      <c r="A7" s="292"/>
      <c r="B7" s="292" t="s">
        <v>216</v>
      </c>
      <c r="C7" s="292"/>
      <c r="D7" s="292" t="s">
        <v>217</v>
      </c>
      <c r="E7" s="292"/>
      <c r="F7" s="100">
        <v>680.32</v>
      </c>
      <c r="G7" s="100">
        <v>680.32</v>
      </c>
      <c r="H7" s="101"/>
    </row>
    <row r="8" spans="1:8" ht="12">
      <c r="A8" s="292"/>
      <c r="B8" s="292" t="s">
        <v>218</v>
      </c>
      <c r="C8" s="292"/>
      <c r="D8" s="292"/>
      <c r="E8" s="292"/>
      <c r="F8" s="100">
        <v>3111.29</v>
      </c>
      <c r="G8" s="100">
        <v>3111.29</v>
      </c>
      <c r="H8" s="101"/>
    </row>
    <row r="9" spans="1:8" ht="36">
      <c r="A9" s="99" t="s">
        <v>219</v>
      </c>
      <c r="B9" s="293" t="s">
        <v>220</v>
      </c>
      <c r="C9" s="293"/>
      <c r="D9" s="293"/>
      <c r="E9" s="293"/>
      <c r="F9" s="293"/>
      <c r="G9" s="293"/>
      <c r="H9" s="293"/>
    </row>
    <row r="10" spans="1:8" ht="24">
      <c r="A10" s="292" t="s">
        <v>221</v>
      </c>
      <c r="B10" s="99" t="s">
        <v>222</v>
      </c>
      <c r="C10" s="292" t="s">
        <v>223</v>
      </c>
      <c r="D10" s="292"/>
      <c r="E10" s="102" t="s">
        <v>224</v>
      </c>
      <c r="F10" s="293" t="s">
        <v>225</v>
      </c>
      <c r="G10" s="293"/>
      <c r="H10" s="293"/>
    </row>
    <row r="11" spans="1:8" ht="24">
      <c r="A11" s="292"/>
      <c r="B11" s="292" t="s">
        <v>226</v>
      </c>
      <c r="C11" s="294" t="s">
        <v>227</v>
      </c>
      <c r="D11" s="295"/>
      <c r="E11" s="102" t="s">
        <v>228</v>
      </c>
      <c r="F11" s="293" t="s">
        <v>229</v>
      </c>
      <c r="G11" s="293"/>
      <c r="H11" s="293"/>
    </row>
    <row r="12" spans="1:8" ht="48">
      <c r="A12" s="292"/>
      <c r="B12" s="292"/>
      <c r="C12" s="296"/>
      <c r="D12" s="297"/>
      <c r="E12" s="102" t="s">
        <v>230</v>
      </c>
      <c r="F12" s="293" t="s">
        <v>231</v>
      </c>
      <c r="G12" s="293"/>
      <c r="H12" s="293"/>
    </row>
    <row r="13" spans="1:8" ht="36">
      <c r="A13" s="292"/>
      <c r="B13" s="292"/>
      <c r="C13" s="296"/>
      <c r="D13" s="297"/>
      <c r="E13" s="102" t="s">
        <v>232</v>
      </c>
      <c r="F13" s="293" t="s">
        <v>233</v>
      </c>
      <c r="G13" s="293"/>
      <c r="H13" s="293"/>
    </row>
    <row r="14" spans="1:8" ht="48">
      <c r="A14" s="292"/>
      <c r="B14" s="292"/>
      <c r="C14" s="296"/>
      <c r="D14" s="297"/>
      <c r="E14" s="102" t="s">
        <v>234</v>
      </c>
      <c r="F14" s="293" t="s">
        <v>235</v>
      </c>
      <c r="G14" s="293"/>
      <c r="H14" s="293"/>
    </row>
    <row r="15" spans="1:8" ht="48">
      <c r="A15" s="292"/>
      <c r="B15" s="292"/>
      <c r="C15" s="296"/>
      <c r="D15" s="297"/>
      <c r="E15" s="102" t="s">
        <v>236</v>
      </c>
      <c r="F15" s="300" t="s">
        <v>237</v>
      </c>
      <c r="G15" s="301"/>
      <c r="H15" s="302"/>
    </row>
    <row r="16" spans="1:8" ht="72">
      <c r="A16" s="292"/>
      <c r="B16" s="292"/>
      <c r="C16" s="296"/>
      <c r="D16" s="297"/>
      <c r="E16" s="102" t="s">
        <v>238</v>
      </c>
      <c r="F16" s="300" t="s">
        <v>239</v>
      </c>
      <c r="G16" s="301"/>
      <c r="H16" s="302"/>
    </row>
    <row r="17" spans="1:8" ht="36">
      <c r="A17" s="292"/>
      <c r="B17" s="292"/>
      <c r="C17" s="298"/>
      <c r="D17" s="299"/>
      <c r="E17" s="102" t="s">
        <v>240</v>
      </c>
      <c r="F17" s="303" t="s">
        <v>241</v>
      </c>
      <c r="G17" s="304"/>
      <c r="H17" s="305"/>
    </row>
    <row r="18" spans="1:8" ht="36">
      <c r="A18" s="292"/>
      <c r="B18" s="292"/>
      <c r="C18" s="292" t="s">
        <v>242</v>
      </c>
      <c r="D18" s="292"/>
      <c r="E18" s="102" t="s">
        <v>243</v>
      </c>
      <c r="F18" s="293" t="s">
        <v>244</v>
      </c>
      <c r="G18" s="293"/>
      <c r="H18" s="293"/>
    </row>
    <row r="19" spans="1:8" ht="48">
      <c r="A19" s="292"/>
      <c r="B19" s="292"/>
      <c r="C19" s="292"/>
      <c r="D19" s="292"/>
      <c r="E19" s="102" t="s">
        <v>245</v>
      </c>
      <c r="F19" s="293" t="s">
        <v>246</v>
      </c>
      <c r="G19" s="293"/>
      <c r="H19" s="293"/>
    </row>
    <row r="20" spans="1:8" ht="24">
      <c r="A20" s="292"/>
      <c r="B20" s="292"/>
      <c r="C20" s="292" t="s">
        <v>247</v>
      </c>
      <c r="D20" s="292"/>
      <c r="E20" s="102" t="s">
        <v>248</v>
      </c>
      <c r="F20" s="293" t="s">
        <v>249</v>
      </c>
      <c r="G20" s="293"/>
      <c r="H20" s="293"/>
    </row>
    <row r="21" spans="1:8" ht="24">
      <c r="A21" s="292"/>
      <c r="B21" s="292"/>
      <c r="C21" s="292" t="s">
        <v>250</v>
      </c>
      <c r="D21" s="292"/>
      <c r="E21" s="102" t="s">
        <v>251</v>
      </c>
      <c r="F21" s="293" t="s">
        <v>252</v>
      </c>
      <c r="G21" s="293"/>
      <c r="H21" s="293"/>
    </row>
    <row r="22" spans="1:8" ht="48">
      <c r="A22" s="292"/>
      <c r="B22" s="292" t="s">
        <v>253</v>
      </c>
      <c r="C22" s="292" t="s">
        <v>254</v>
      </c>
      <c r="D22" s="292"/>
      <c r="E22" s="102" t="s">
        <v>255</v>
      </c>
      <c r="F22" s="307" t="s">
        <v>256</v>
      </c>
      <c r="G22" s="307"/>
      <c r="H22" s="307"/>
    </row>
    <row r="23" spans="1:8" ht="24">
      <c r="A23" s="292"/>
      <c r="B23" s="292"/>
      <c r="C23" s="292" t="s">
        <v>257</v>
      </c>
      <c r="D23" s="292"/>
      <c r="E23" s="102" t="s">
        <v>258</v>
      </c>
      <c r="F23" s="307" t="s">
        <v>259</v>
      </c>
      <c r="G23" s="307"/>
      <c r="H23" s="307"/>
    </row>
    <row r="24" spans="1:8" ht="48">
      <c r="A24" s="292"/>
      <c r="B24" s="292"/>
      <c r="C24" s="292" t="s">
        <v>260</v>
      </c>
      <c r="D24" s="292"/>
      <c r="E24" s="102" t="s">
        <v>261</v>
      </c>
      <c r="F24" s="307" t="s">
        <v>262</v>
      </c>
      <c r="G24" s="307"/>
      <c r="H24" s="307"/>
    </row>
    <row r="25" spans="1:8" ht="36">
      <c r="A25" s="292"/>
      <c r="B25" s="99" t="s">
        <v>263</v>
      </c>
      <c r="C25" s="292" t="s">
        <v>264</v>
      </c>
      <c r="D25" s="292"/>
      <c r="E25" s="102" t="s">
        <v>265</v>
      </c>
      <c r="F25" s="306" t="s">
        <v>266</v>
      </c>
      <c r="G25" s="306"/>
      <c r="H25" s="306"/>
    </row>
  </sheetData>
  <sheetProtection/>
  <mergeCells count="42">
    <mergeCell ref="C25:D25"/>
    <mergeCell ref="F25:H25"/>
    <mergeCell ref="B22:B24"/>
    <mergeCell ref="C22:D22"/>
    <mergeCell ref="F22:H22"/>
    <mergeCell ref="C23:D23"/>
    <mergeCell ref="F23:H23"/>
    <mergeCell ref="C24:D24"/>
    <mergeCell ref="F24:H24"/>
    <mergeCell ref="C18:D19"/>
    <mergeCell ref="F18:H18"/>
    <mergeCell ref="F19:H19"/>
    <mergeCell ref="C20:D20"/>
    <mergeCell ref="F20:H20"/>
    <mergeCell ref="C21:D21"/>
    <mergeCell ref="F21:H21"/>
    <mergeCell ref="F12:H12"/>
    <mergeCell ref="F13:H13"/>
    <mergeCell ref="F14:H14"/>
    <mergeCell ref="F15:H15"/>
    <mergeCell ref="F16:H16"/>
    <mergeCell ref="F17:H17"/>
    <mergeCell ref="B7:C7"/>
    <mergeCell ref="D7:E7"/>
    <mergeCell ref="B8:E8"/>
    <mergeCell ref="B9:H9"/>
    <mergeCell ref="A10:A25"/>
    <mergeCell ref="C10:D10"/>
    <mergeCell ref="F10:H10"/>
    <mergeCell ref="B11:B21"/>
    <mergeCell ref="C11:D17"/>
    <mergeCell ref="F11:H11"/>
    <mergeCell ref="A1:H1"/>
    <mergeCell ref="A2:H2"/>
    <mergeCell ref="A3:C3"/>
    <mergeCell ref="D3:H3"/>
    <mergeCell ref="A4:A8"/>
    <mergeCell ref="B4:C5"/>
    <mergeCell ref="D4:E5"/>
    <mergeCell ref="F4:H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23"/>
    </sheetView>
  </sheetViews>
  <sheetFormatPr defaultColWidth="9.33203125" defaultRowHeight="11.25"/>
  <sheetData>
    <row r="1" spans="1:9" ht="20.25">
      <c r="A1" s="103"/>
      <c r="B1" s="104"/>
      <c r="C1" s="104"/>
      <c r="D1" s="104"/>
      <c r="E1" s="104"/>
      <c r="F1" s="104"/>
      <c r="G1" s="104"/>
      <c r="H1" s="104"/>
      <c r="I1" s="104"/>
    </row>
    <row r="2" spans="1:9" ht="20.25">
      <c r="A2" s="308" t="s">
        <v>267</v>
      </c>
      <c r="B2" s="308"/>
      <c r="C2" s="308"/>
      <c r="D2" s="308"/>
      <c r="E2" s="308"/>
      <c r="F2" s="308"/>
      <c r="G2" s="308"/>
      <c r="H2" s="308"/>
      <c r="I2" s="308"/>
    </row>
    <row r="3" spans="1:9" ht="12">
      <c r="A3" s="105"/>
      <c r="B3" s="106"/>
      <c r="C3" s="107"/>
      <c r="D3" s="107"/>
      <c r="E3" s="108" t="s">
        <v>268</v>
      </c>
      <c r="F3" s="106"/>
      <c r="G3" s="106"/>
      <c r="H3" s="106"/>
      <c r="I3" s="106"/>
    </row>
    <row r="4" spans="1:9" ht="12">
      <c r="A4" s="109" t="s">
        <v>269</v>
      </c>
      <c r="B4" s="309" t="s">
        <v>270</v>
      </c>
      <c r="C4" s="309"/>
      <c r="D4" s="309"/>
      <c r="E4" s="309"/>
      <c r="F4" s="309"/>
      <c r="G4" s="309"/>
      <c r="H4" s="309"/>
      <c r="I4" s="309"/>
    </row>
    <row r="5" spans="1:9" ht="12">
      <c r="A5" s="110" t="s">
        <v>271</v>
      </c>
      <c r="B5" s="309" t="s">
        <v>18</v>
      </c>
      <c r="C5" s="309"/>
      <c r="D5" s="309"/>
      <c r="E5" s="309"/>
      <c r="F5" s="309"/>
      <c r="G5" s="309"/>
      <c r="H5" s="309"/>
      <c r="I5" s="309"/>
    </row>
    <row r="6" spans="1:9" ht="12">
      <c r="A6" s="310" t="s">
        <v>272</v>
      </c>
      <c r="B6" s="312" t="s">
        <v>273</v>
      </c>
      <c r="C6" s="312"/>
      <c r="D6" s="312"/>
      <c r="E6" s="313">
        <v>400000</v>
      </c>
      <c r="F6" s="313"/>
      <c r="G6" s="313"/>
      <c r="H6" s="313"/>
      <c r="I6" s="313"/>
    </row>
    <row r="7" spans="1:9" ht="12">
      <c r="A7" s="310"/>
      <c r="B7" s="312" t="s">
        <v>213</v>
      </c>
      <c r="C7" s="312"/>
      <c r="D7" s="312"/>
      <c r="E7" s="313">
        <v>400000</v>
      </c>
      <c r="F7" s="313"/>
      <c r="G7" s="313"/>
      <c r="H7" s="313"/>
      <c r="I7" s="313"/>
    </row>
    <row r="8" spans="1:9" ht="11.25">
      <c r="A8" s="311"/>
      <c r="B8" s="314" t="s">
        <v>214</v>
      </c>
      <c r="C8" s="314"/>
      <c r="D8" s="314"/>
      <c r="E8" s="315"/>
      <c r="F8" s="316"/>
      <c r="G8" s="316"/>
      <c r="H8" s="316"/>
      <c r="I8" s="316"/>
    </row>
    <row r="9" spans="1:9" ht="11.25">
      <c r="A9" s="317" t="s">
        <v>274</v>
      </c>
      <c r="B9" s="319" t="s">
        <v>275</v>
      </c>
      <c r="C9" s="319"/>
      <c r="D9" s="319"/>
      <c r="E9" s="319"/>
      <c r="F9" s="319"/>
      <c r="G9" s="319"/>
      <c r="H9" s="319"/>
      <c r="I9" s="319"/>
    </row>
    <row r="10" spans="1:9" ht="11.25">
      <c r="A10" s="318"/>
      <c r="B10" s="319"/>
      <c r="C10" s="319"/>
      <c r="D10" s="319"/>
      <c r="E10" s="319"/>
      <c r="F10" s="319"/>
      <c r="G10" s="319"/>
      <c r="H10" s="319"/>
      <c r="I10" s="319"/>
    </row>
    <row r="11" spans="1:9" ht="12">
      <c r="A11" s="310" t="s">
        <v>276</v>
      </c>
      <c r="B11" s="113" t="s">
        <v>222</v>
      </c>
      <c r="C11" s="114" t="s">
        <v>223</v>
      </c>
      <c r="D11" s="320" t="s">
        <v>224</v>
      </c>
      <c r="E11" s="320"/>
      <c r="F11" s="320" t="s">
        <v>225</v>
      </c>
      <c r="G11" s="320"/>
      <c r="H11" s="320"/>
      <c r="I11" s="320"/>
    </row>
    <row r="12" spans="1:9" ht="12">
      <c r="A12" s="310"/>
      <c r="B12" s="321" t="s">
        <v>277</v>
      </c>
      <c r="C12" s="311" t="s">
        <v>227</v>
      </c>
      <c r="D12" s="323" t="s">
        <v>278</v>
      </c>
      <c r="E12" s="324"/>
      <c r="F12" s="323" t="s">
        <v>279</v>
      </c>
      <c r="G12" s="323"/>
      <c r="H12" s="323"/>
      <c r="I12" s="323"/>
    </row>
    <row r="13" spans="1:9" ht="12">
      <c r="A13" s="310"/>
      <c r="B13" s="321"/>
      <c r="C13" s="311"/>
      <c r="D13" s="323" t="s">
        <v>280</v>
      </c>
      <c r="E13" s="324"/>
      <c r="F13" s="323" t="s">
        <v>281</v>
      </c>
      <c r="G13" s="323"/>
      <c r="H13" s="323"/>
      <c r="I13" s="323"/>
    </row>
    <row r="14" spans="1:9" ht="12">
      <c r="A14" s="310"/>
      <c r="B14" s="321"/>
      <c r="C14" s="311"/>
      <c r="D14" s="323" t="s">
        <v>282</v>
      </c>
      <c r="E14" s="324"/>
      <c r="F14" s="323" t="s">
        <v>283</v>
      </c>
      <c r="G14" s="323"/>
      <c r="H14" s="323"/>
      <c r="I14" s="323"/>
    </row>
    <row r="15" spans="1:9" ht="12">
      <c r="A15" s="310"/>
      <c r="B15" s="321"/>
      <c r="C15" s="112" t="s">
        <v>242</v>
      </c>
      <c r="D15" s="323" t="s">
        <v>284</v>
      </c>
      <c r="E15" s="324"/>
      <c r="F15" s="323" t="s">
        <v>285</v>
      </c>
      <c r="G15" s="323"/>
      <c r="H15" s="323"/>
      <c r="I15" s="323"/>
    </row>
    <row r="16" spans="1:9" ht="12">
      <c r="A16" s="310"/>
      <c r="B16" s="321"/>
      <c r="C16" s="112" t="s">
        <v>247</v>
      </c>
      <c r="D16" s="323" t="s">
        <v>248</v>
      </c>
      <c r="E16" s="324"/>
      <c r="F16" s="323" t="s">
        <v>286</v>
      </c>
      <c r="G16" s="323"/>
      <c r="H16" s="323"/>
      <c r="I16" s="323"/>
    </row>
    <row r="17" spans="1:9" ht="12">
      <c r="A17" s="310"/>
      <c r="B17" s="321"/>
      <c r="C17" s="311" t="s">
        <v>250</v>
      </c>
      <c r="D17" s="323" t="s">
        <v>278</v>
      </c>
      <c r="E17" s="324"/>
      <c r="F17" s="323" t="s">
        <v>287</v>
      </c>
      <c r="G17" s="323"/>
      <c r="H17" s="323"/>
      <c r="I17" s="323"/>
    </row>
    <row r="18" spans="1:9" ht="12">
      <c r="A18" s="310"/>
      <c r="B18" s="321"/>
      <c r="C18" s="311"/>
      <c r="D18" s="323" t="s">
        <v>280</v>
      </c>
      <c r="E18" s="324"/>
      <c r="F18" s="323" t="s">
        <v>288</v>
      </c>
      <c r="G18" s="323"/>
      <c r="H18" s="323"/>
      <c r="I18" s="323"/>
    </row>
    <row r="19" spans="1:9" ht="12">
      <c r="A19" s="310"/>
      <c r="B19" s="322"/>
      <c r="C19" s="325"/>
      <c r="D19" s="323" t="s">
        <v>282</v>
      </c>
      <c r="E19" s="324"/>
      <c r="F19" s="323" t="s">
        <v>289</v>
      </c>
      <c r="G19" s="323"/>
      <c r="H19" s="323"/>
      <c r="I19" s="323"/>
    </row>
    <row r="20" spans="1:9" ht="24">
      <c r="A20" s="310"/>
      <c r="B20" s="327" t="s">
        <v>290</v>
      </c>
      <c r="C20" s="115" t="s">
        <v>291</v>
      </c>
      <c r="D20" s="323" t="s">
        <v>292</v>
      </c>
      <c r="E20" s="324"/>
      <c r="F20" s="323" t="s">
        <v>293</v>
      </c>
      <c r="G20" s="323"/>
      <c r="H20" s="323"/>
      <c r="I20" s="323"/>
    </row>
    <row r="21" spans="1:9" ht="24">
      <c r="A21" s="310"/>
      <c r="B21" s="327"/>
      <c r="C21" s="115" t="s">
        <v>294</v>
      </c>
      <c r="D21" s="323" t="s">
        <v>295</v>
      </c>
      <c r="E21" s="324"/>
      <c r="F21" s="323" t="s">
        <v>293</v>
      </c>
      <c r="G21" s="323"/>
      <c r="H21" s="323"/>
      <c r="I21" s="323"/>
    </row>
    <row r="22" spans="1:9" ht="36">
      <c r="A22" s="310"/>
      <c r="B22" s="327"/>
      <c r="C22" s="115" t="s">
        <v>296</v>
      </c>
      <c r="D22" s="323" t="s">
        <v>297</v>
      </c>
      <c r="E22" s="324"/>
      <c r="F22" s="323" t="s">
        <v>293</v>
      </c>
      <c r="G22" s="323"/>
      <c r="H22" s="323"/>
      <c r="I22" s="323"/>
    </row>
    <row r="23" spans="1:9" ht="36">
      <c r="A23" s="310"/>
      <c r="B23" s="111" t="s">
        <v>264</v>
      </c>
      <c r="C23" s="115" t="s">
        <v>298</v>
      </c>
      <c r="D23" s="326" t="s">
        <v>299</v>
      </c>
      <c r="E23" s="326"/>
      <c r="F23" s="326" t="s">
        <v>300</v>
      </c>
      <c r="G23" s="326"/>
      <c r="H23" s="326"/>
      <c r="I23" s="326"/>
    </row>
  </sheetData>
  <sheetProtection/>
  <mergeCells count="43">
    <mergeCell ref="D23:E23"/>
    <mergeCell ref="F23:I23"/>
    <mergeCell ref="B20:B22"/>
    <mergeCell ref="D20:E20"/>
    <mergeCell ref="F20:I20"/>
    <mergeCell ref="D21:E21"/>
    <mergeCell ref="F21:I21"/>
    <mergeCell ref="D22:E22"/>
    <mergeCell ref="F22:I22"/>
    <mergeCell ref="C17:C19"/>
    <mergeCell ref="D17:E17"/>
    <mergeCell ref="F17:I17"/>
    <mergeCell ref="D18:E18"/>
    <mergeCell ref="F18:I18"/>
    <mergeCell ref="D19:E19"/>
    <mergeCell ref="F19:I19"/>
    <mergeCell ref="F13:I13"/>
    <mergeCell ref="D14:E14"/>
    <mergeCell ref="F14:I14"/>
    <mergeCell ref="D15:E15"/>
    <mergeCell ref="F15:I15"/>
    <mergeCell ref="D16:E16"/>
    <mergeCell ref="F16:I16"/>
    <mergeCell ref="A9:A10"/>
    <mergeCell ref="B9:I10"/>
    <mergeCell ref="A11:A23"/>
    <mergeCell ref="D11:E11"/>
    <mergeCell ref="F11:I11"/>
    <mergeCell ref="B12:B19"/>
    <mergeCell ref="C12:C14"/>
    <mergeCell ref="D12:E12"/>
    <mergeCell ref="F12:I12"/>
    <mergeCell ref="D13:E13"/>
    <mergeCell ref="A2:I2"/>
    <mergeCell ref="B4:I4"/>
    <mergeCell ref="B5:I5"/>
    <mergeCell ref="A6:A8"/>
    <mergeCell ref="B6:D6"/>
    <mergeCell ref="E6:I6"/>
    <mergeCell ref="B7:D7"/>
    <mergeCell ref="E7:I7"/>
    <mergeCell ref="B8:D8"/>
    <mergeCell ref="E8:I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21"/>
    </sheetView>
  </sheetViews>
  <sheetFormatPr defaultColWidth="9.33203125" defaultRowHeight="11.25"/>
  <sheetData>
    <row r="1" spans="1:9" ht="20.25">
      <c r="A1" s="308" t="s">
        <v>301</v>
      </c>
      <c r="B1" s="308"/>
      <c r="C1" s="308"/>
      <c r="D1" s="308"/>
      <c r="E1" s="308"/>
      <c r="F1" s="308"/>
      <c r="G1" s="308"/>
      <c r="H1" s="308"/>
      <c r="I1" s="308"/>
    </row>
    <row r="2" spans="1:9" ht="12">
      <c r="A2" s="105"/>
      <c r="B2" s="106"/>
      <c r="C2" s="106"/>
      <c r="D2" s="106"/>
      <c r="E2" s="117" t="s">
        <v>302</v>
      </c>
      <c r="F2" s="106"/>
      <c r="G2" s="106"/>
      <c r="H2" s="106"/>
      <c r="I2" s="106"/>
    </row>
    <row r="3" spans="1:9" ht="12">
      <c r="A3" s="118" t="s">
        <v>269</v>
      </c>
      <c r="B3" s="340" t="s">
        <v>100</v>
      </c>
      <c r="C3" s="340"/>
      <c r="D3" s="340"/>
      <c r="E3" s="340"/>
      <c r="F3" s="340"/>
      <c r="G3" s="340"/>
      <c r="H3" s="340"/>
      <c r="I3" s="340"/>
    </row>
    <row r="4" spans="1:9" ht="12">
      <c r="A4" s="119" t="s">
        <v>271</v>
      </c>
      <c r="B4" s="340" t="s">
        <v>18</v>
      </c>
      <c r="C4" s="340"/>
      <c r="D4" s="340"/>
      <c r="E4" s="340"/>
      <c r="F4" s="340"/>
      <c r="G4" s="340"/>
      <c r="H4" s="340"/>
      <c r="I4" s="340"/>
    </row>
    <row r="5" spans="1:9" ht="12">
      <c r="A5" s="337" t="s">
        <v>303</v>
      </c>
      <c r="B5" s="333" t="s">
        <v>304</v>
      </c>
      <c r="C5" s="333"/>
      <c r="D5" s="333"/>
      <c r="E5" s="341">
        <v>20000</v>
      </c>
      <c r="F5" s="341"/>
      <c r="G5" s="341"/>
      <c r="H5" s="341"/>
      <c r="I5" s="341"/>
    </row>
    <row r="6" spans="1:9" ht="12">
      <c r="A6" s="337"/>
      <c r="B6" s="333" t="s">
        <v>305</v>
      </c>
      <c r="C6" s="333"/>
      <c r="D6" s="333"/>
      <c r="E6" s="341">
        <v>20000</v>
      </c>
      <c r="F6" s="341"/>
      <c r="G6" s="341"/>
      <c r="H6" s="341"/>
      <c r="I6" s="341"/>
    </row>
    <row r="7" spans="1:9" ht="12">
      <c r="A7" s="337"/>
      <c r="B7" s="333" t="s">
        <v>214</v>
      </c>
      <c r="C7" s="333"/>
      <c r="D7" s="333"/>
      <c r="E7" s="341" t="s">
        <v>306</v>
      </c>
      <c r="F7" s="341"/>
      <c r="G7" s="341"/>
      <c r="H7" s="341"/>
      <c r="I7" s="341"/>
    </row>
    <row r="8" spans="1:9" ht="11.25">
      <c r="A8" s="335" t="s">
        <v>274</v>
      </c>
      <c r="B8" s="329" t="s">
        <v>307</v>
      </c>
      <c r="C8" s="329"/>
      <c r="D8" s="329"/>
      <c r="E8" s="329"/>
      <c r="F8" s="329"/>
      <c r="G8" s="329"/>
      <c r="H8" s="329"/>
      <c r="I8" s="329"/>
    </row>
    <row r="9" spans="1:9" ht="11.25">
      <c r="A9" s="336"/>
      <c r="B9" s="329"/>
      <c r="C9" s="329"/>
      <c r="D9" s="329"/>
      <c r="E9" s="329"/>
      <c r="F9" s="329"/>
      <c r="G9" s="329"/>
      <c r="H9" s="329"/>
      <c r="I9" s="329"/>
    </row>
    <row r="10" spans="1:9" ht="12">
      <c r="A10" s="337" t="s">
        <v>308</v>
      </c>
      <c r="B10" s="121" t="s">
        <v>222</v>
      </c>
      <c r="C10" s="121" t="s">
        <v>223</v>
      </c>
      <c r="D10" s="338" t="s">
        <v>224</v>
      </c>
      <c r="E10" s="338"/>
      <c r="F10" s="338" t="s">
        <v>225</v>
      </c>
      <c r="G10" s="338"/>
      <c r="H10" s="338"/>
      <c r="I10" s="338"/>
    </row>
    <row r="11" spans="1:9" ht="12">
      <c r="A11" s="337"/>
      <c r="B11" s="337" t="s">
        <v>277</v>
      </c>
      <c r="C11" s="337" t="s">
        <v>227</v>
      </c>
      <c r="D11" s="329" t="s">
        <v>309</v>
      </c>
      <c r="E11" s="329"/>
      <c r="F11" s="329" t="s">
        <v>310</v>
      </c>
      <c r="G11" s="329"/>
      <c r="H11" s="329"/>
      <c r="I11" s="329"/>
    </row>
    <row r="12" spans="1:9" ht="12">
      <c r="A12" s="337"/>
      <c r="B12" s="337"/>
      <c r="C12" s="337"/>
      <c r="D12" s="329" t="s">
        <v>311</v>
      </c>
      <c r="E12" s="329"/>
      <c r="F12" s="329" t="s">
        <v>310</v>
      </c>
      <c r="G12" s="329"/>
      <c r="H12" s="329"/>
      <c r="I12" s="329"/>
    </row>
    <row r="13" spans="1:9" ht="12">
      <c r="A13" s="337"/>
      <c r="B13" s="337"/>
      <c r="C13" s="337"/>
      <c r="D13" s="329" t="s">
        <v>312</v>
      </c>
      <c r="E13" s="329"/>
      <c r="F13" s="329" t="s">
        <v>313</v>
      </c>
      <c r="G13" s="329"/>
      <c r="H13" s="329"/>
      <c r="I13" s="329"/>
    </row>
    <row r="14" spans="1:9" ht="12">
      <c r="A14" s="337"/>
      <c r="B14" s="337"/>
      <c r="C14" s="337" t="s">
        <v>242</v>
      </c>
      <c r="D14" s="329" t="s">
        <v>314</v>
      </c>
      <c r="E14" s="329"/>
      <c r="F14" s="329" t="s">
        <v>315</v>
      </c>
      <c r="G14" s="329"/>
      <c r="H14" s="329"/>
      <c r="I14" s="329"/>
    </row>
    <row r="15" spans="1:9" ht="12">
      <c r="A15" s="337"/>
      <c r="B15" s="337"/>
      <c r="C15" s="337"/>
      <c r="D15" s="329" t="s">
        <v>316</v>
      </c>
      <c r="E15" s="329"/>
      <c r="F15" s="329" t="s">
        <v>317</v>
      </c>
      <c r="G15" s="329"/>
      <c r="H15" s="329"/>
      <c r="I15" s="329"/>
    </row>
    <row r="16" spans="1:9" ht="12">
      <c r="A16" s="337"/>
      <c r="B16" s="337"/>
      <c r="C16" s="337"/>
      <c r="D16" s="329" t="s">
        <v>318</v>
      </c>
      <c r="E16" s="329"/>
      <c r="F16" s="329" t="s">
        <v>319</v>
      </c>
      <c r="G16" s="329"/>
      <c r="H16" s="329"/>
      <c r="I16" s="329"/>
    </row>
    <row r="17" spans="1:9" ht="12">
      <c r="A17" s="337"/>
      <c r="B17" s="337"/>
      <c r="C17" s="120" t="s">
        <v>247</v>
      </c>
      <c r="D17" s="329" t="s">
        <v>320</v>
      </c>
      <c r="E17" s="329"/>
      <c r="F17" s="329" t="s">
        <v>321</v>
      </c>
      <c r="G17" s="329"/>
      <c r="H17" s="329"/>
      <c r="I17" s="329"/>
    </row>
    <row r="18" spans="1:9" ht="12">
      <c r="A18" s="337"/>
      <c r="B18" s="337"/>
      <c r="C18" s="120" t="s">
        <v>250</v>
      </c>
      <c r="D18" s="329" t="s">
        <v>322</v>
      </c>
      <c r="E18" s="329"/>
      <c r="F18" s="329" t="s">
        <v>323</v>
      </c>
      <c r="G18" s="329"/>
      <c r="H18" s="329"/>
      <c r="I18" s="329"/>
    </row>
    <row r="19" spans="1:9" ht="24">
      <c r="A19" s="337"/>
      <c r="B19" s="339" t="s">
        <v>324</v>
      </c>
      <c r="C19" s="98" t="s">
        <v>291</v>
      </c>
      <c r="D19" s="328" t="s">
        <v>325</v>
      </c>
      <c r="E19" s="332"/>
      <c r="F19" s="328" t="s">
        <v>326</v>
      </c>
      <c r="G19" s="328"/>
      <c r="H19" s="328"/>
      <c r="I19" s="328"/>
    </row>
    <row r="20" spans="1:9" ht="36">
      <c r="A20" s="337"/>
      <c r="B20" s="339"/>
      <c r="C20" s="98" t="s">
        <v>296</v>
      </c>
      <c r="D20" s="330" t="s">
        <v>327</v>
      </c>
      <c r="E20" s="334"/>
      <c r="F20" s="330" t="s">
        <v>328</v>
      </c>
      <c r="G20" s="330"/>
      <c r="H20" s="330"/>
      <c r="I20" s="330"/>
    </row>
    <row r="21" spans="1:9" ht="36">
      <c r="A21" s="337"/>
      <c r="B21" s="120" t="s">
        <v>264</v>
      </c>
      <c r="C21" s="98" t="s">
        <v>298</v>
      </c>
      <c r="D21" s="331" t="s">
        <v>299</v>
      </c>
      <c r="E21" s="331"/>
      <c r="F21" s="331" t="s">
        <v>266</v>
      </c>
      <c r="G21" s="331"/>
      <c r="H21" s="331"/>
      <c r="I21" s="331"/>
    </row>
  </sheetData>
  <sheetProtection/>
  <mergeCells count="41">
    <mergeCell ref="D16:E16"/>
    <mergeCell ref="E5:I5"/>
    <mergeCell ref="D15:E15"/>
    <mergeCell ref="E6:I6"/>
    <mergeCell ref="B7:D7"/>
    <mergeCell ref="E7:I7"/>
    <mergeCell ref="B11:B18"/>
    <mergeCell ref="C11:C13"/>
    <mergeCell ref="D11:E11"/>
    <mergeCell ref="F11:I11"/>
    <mergeCell ref="D12:E12"/>
    <mergeCell ref="D13:E13"/>
    <mergeCell ref="F16:I16"/>
    <mergeCell ref="D14:E14"/>
    <mergeCell ref="A1:I1"/>
    <mergeCell ref="B3:I3"/>
    <mergeCell ref="B4:I4"/>
    <mergeCell ref="A5:A7"/>
    <mergeCell ref="B5:D5"/>
    <mergeCell ref="F14:I14"/>
    <mergeCell ref="C14:C16"/>
    <mergeCell ref="D19:E19"/>
    <mergeCell ref="B6:D6"/>
    <mergeCell ref="D20:E20"/>
    <mergeCell ref="A8:A9"/>
    <mergeCell ref="B8:I9"/>
    <mergeCell ref="A10:A21"/>
    <mergeCell ref="D10:E10"/>
    <mergeCell ref="F10:I10"/>
    <mergeCell ref="B19:B20"/>
    <mergeCell ref="F12:I12"/>
    <mergeCell ref="F19:I19"/>
    <mergeCell ref="F13:I13"/>
    <mergeCell ref="F20:I20"/>
    <mergeCell ref="F15:I15"/>
    <mergeCell ref="D21:E21"/>
    <mergeCell ref="F21:I21"/>
    <mergeCell ref="D17:E17"/>
    <mergeCell ref="F17:I17"/>
    <mergeCell ref="D18:E18"/>
    <mergeCell ref="F18:I1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9"/>
    </sheetView>
  </sheetViews>
  <sheetFormatPr defaultColWidth="9.33203125" defaultRowHeight="11.25"/>
  <sheetData>
    <row r="1" spans="1:9" ht="20.25">
      <c r="A1" s="308" t="s">
        <v>366</v>
      </c>
      <c r="B1" s="308"/>
      <c r="C1" s="308"/>
      <c r="D1" s="308"/>
      <c r="E1" s="308"/>
      <c r="F1" s="308"/>
      <c r="G1" s="308"/>
      <c r="H1" s="308"/>
      <c r="I1" s="308"/>
    </row>
    <row r="2" spans="1:9" ht="12">
      <c r="A2" s="105"/>
      <c r="B2" s="106"/>
      <c r="C2" s="106"/>
      <c r="D2" s="106"/>
      <c r="E2" s="117" t="s">
        <v>329</v>
      </c>
      <c r="F2" s="106"/>
      <c r="G2" s="106"/>
      <c r="H2" s="106"/>
      <c r="I2" s="106"/>
    </row>
    <row r="3" spans="1:9" ht="12">
      <c r="A3" s="118" t="s">
        <v>269</v>
      </c>
      <c r="B3" s="340" t="s">
        <v>55</v>
      </c>
      <c r="C3" s="340"/>
      <c r="D3" s="340"/>
      <c r="E3" s="340"/>
      <c r="F3" s="340"/>
      <c r="G3" s="340"/>
      <c r="H3" s="340"/>
      <c r="I3" s="340"/>
    </row>
    <row r="4" spans="1:9" ht="12">
      <c r="A4" s="119" t="s">
        <v>271</v>
      </c>
      <c r="B4" s="340" t="s">
        <v>18</v>
      </c>
      <c r="C4" s="340"/>
      <c r="D4" s="340"/>
      <c r="E4" s="340"/>
      <c r="F4" s="340"/>
      <c r="G4" s="340"/>
      <c r="H4" s="340"/>
      <c r="I4" s="340"/>
    </row>
    <row r="5" spans="1:9" ht="12">
      <c r="A5" s="337" t="s">
        <v>272</v>
      </c>
      <c r="B5" s="333" t="s">
        <v>304</v>
      </c>
      <c r="C5" s="333"/>
      <c r="D5" s="333"/>
      <c r="E5" s="341">
        <v>420000</v>
      </c>
      <c r="F5" s="341"/>
      <c r="G5" s="341"/>
      <c r="H5" s="341"/>
      <c r="I5" s="341"/>
    </row>
    <row r="6" spans="1:9" ht="12">
      <c r="A6" s="337"/>
      <c r="B6" s="333" t="s">
        <v>213</v>
      </c>
      <c r="C6" s="333"/>
      <c r="D6" s="333"/>
      <c r="E6" s="341">
        <v>420000</v>
      </c>
      <c r="F6" s="341"/>
      <c r="G6" s="341"/>
      <c r="H6" s="341"/>
      <c r="I6" s="341"/>
    </row>
    <row r="7" spans="1:9" ht="12">
      <c r="A7" s="337"/>
      <c r="B7" s="333" t="s">
        <v>214</v>
      </c>
      <c r="C7" s="333"/>
      <c r="D7" s="333"/>
      <c r="E7" s="341" t="s">
        <v>306</v>
      </c>
      <c r="F7" s="341"/>
      <c r="G7" s="341"/>
      <c r="H7" s="341"/>
      <c r="I7" s="341"/>
    </row>
    <row r="8" spans="1:9" ht="11.25">
      <c r="A8" s="335" t="s">
        <v>274</v>
      </c>
      <c r="B8" s="329" t="s">
        <v>330</v>
      </c>
      <c r="C8" s="329"/>
      <c r="D8" s="329"/>
      <c r="E8" s="329"/>
      <c r="F8" s="329"/>
      <c r="G8" s="329"/>
      <c r="H8" s="329"/>
      <c r="I8" s="329"/>
    </row>
    <row r="9" spans="1:9" ht="11.25">
      <c r="A9" s="336"/>
      <c r="B9" s="329"/>
      <c r="C9" s="329"/>
      <c r="D9" s="329"/>
      <c r="E9" s="329"/>
      <c r="F9" s="329"/>
      <c r="G9" s="329"/>
      <c r="H9" s="329"/>
      <c r="I9" s="329"/>
    </row>
    <row r="10" spans="1:9" ht="12">
      <c r="A10" s="337" t="s">
        <v>276</v>
      </c>
      <c r="B10" s="121" t="s">
        <v>222</v>
      </c>
      <c r="C10" s="121" t="s">
        <v>223</v>
      </c>
      <c r="D10" s="338" t="s">
        <v>224</v>
      </c>
      <c r="E10" s="338"/>
      <c r="F10" s="338" t="s">
        <v>225</v>
      </c>
      <c r="G10" s="338"/>
      <c r="H10" s="338"/>
      <c r="I10" s="338"/>
    </row>
    <row r="11" spans="1:9" ht="12">
      <c r="A11" s="337"/>
      <c r="B11" s="337" t="s">
        <v>277</v>
      </c>
      <c r="C11" s="337" t="s">
        <v>227</v>
      </c>
      <c r="D11" s="331" t="s">
        <v>331</v>
      </c>
      <c r="E11" s="331"/>
      <c r="F11" s="331" t="s">
        <v>332</v>
      </c>
      <c r="G11" s="331"/>
      <c r="H11" s="331"/>
      <c r="I11" s="331"/>
    </row>
    <row r="12" spans="1:9" ht="12">
      <c r="A12" s="337"/>
      <c r="B12" s="337"/>
      <c r="C12" s="337"/>
      <c r="D12" s="331" t="s">
        <v>333</v>
      </c>
      <c r="E12" s="331"/>
      <c r="F12" s="331" t="s">
        <v>334</v>
      </c>
      <c r="G12" s="331"/>
      <c r="H12" s="331"/>
      <c r="I12" s="331"/>
    </row>
    <row r="13" spans="1:9" ht="12">
      <c r="A13" s="337"/>
      <c r="B13" s="337"/>
      <c r="C13" s="120" t="s">
        <v>242</v>
      </c>
      <c r="D13" s="331" t="s">
        <v>335</v>
      </c>
      <c r="E13" s="331"/>
      <c r="F13" s="331" t="s">
        <v>336</v>
      </c>
      <c r="G13" s="331"/>
      <c r="H13" s="331"/>
      <c r="I13" s="331"/>
    </row>
    <row r="14" spans="1:9" ht="12">
      <c r="A14" s="337"/>
      <c r="B14" s="337"/>
      <c r="C14" s="120" t="s">
        <v>247</v>
      </c>
      <c r="D14" s="331" t="s">
        <v>248</v>
      </c>
      <c r="E14" s="331"/>
      <c r="F14" s="331" t="s">
        <v>337</v>
      </c>
      <c r="G14" s="331"/>
      <c r="H14" s="331"/>
      <c r="I14" s="331"/>
    </row>
    <row r="15" spans="1:9" ht="12">
      <c r="A15" s="337"/>
      <c r="B15" s="337"/>
      <c r="C15" s="337" t="s">
        <v>250</v>
      </c>
      <c r="D15" s="331" t="s">
        <v>338</v>
      </c>
      <c r="E15" s="331"/>
      <c r="F15" s="331" t="s">
        <v>339</v>
      </c>
      <c r="G15" s="331"/>
      <c r="H15" s="331"/>
      <c r="I15" s="331"/>
    </row>
    <row r="16" spans="1:9" ht="12">
      <c r="A16" s="337"/>
      <c r="B16" s="337"/>
      <c r="C16" s="337"/>
      <c r="D16" s="331" t="s">
        <v>340</v>
      </c>
      <c r="E16" s="331"/>
      <c r="F16" s="331" t="s">
        <v>341</v>
      </c>
      <c r="G16" s="331"/>
      <c r="H16" s="331"/>
      <c r="I16" s="331"/>
    </row>
    <row r="17" spans="1:9" ht="12">
      <c r="A17" s="337"/>
      <c r="B17" s="337"/>
      <c r="C17" s="337"/>
      <c r="D17" s="331" t="s">
        <v>342</v>
      </c>
      <c r="E17" s="331"/>
      <c r="F17" s="331" t="s">
        <v>343</v>
      </c>
      <c r="G17" s="331"/>
      <c r="H17" s="331"/>
      <c r="I17" s="331"/>
    </row>
    <row r="18" spans="1:9" ht="36">
      <c r="A18" s="337"/>
      <c r="B18" s="122" t="s">
        <v>290</v>
      </c>
      <c r="C18" s="98" t="s">
        <v>296</v>
      </c>
      <c r="D18" s="331" t="s">
        <v>344</v>
      </c>
      <c r="E18" s="331"/>
      <c r="F18" s="331" t="s">
        <v>345</v>
      </c>
      <c r="G18" s="331"/>
      <c r="H18" s="331"/>
      <c r="I18" s="331"/>
    </row>
    <row r="19" spans="1:9" ht="36">
      <c r="A19" s="337"/>
      <c r="B19" s="120" t="s">
        <v>264</v>
      </c>
      <c r="C19" s="98" t="s">
        <v>298</v>
      </c>
      <c r="D19" s="331" t="s">
        <v>299</v>
      </c>
      <c r="E19" s="331"/>
      <c r="F19" s="331" t="s">
        <v>266</v>
      </c>
      <c r="G19" s="331"/>
      <c r="H19" s="331"/>
      <c r="I19" s="331"/>
    </row>
  </sheetData>
  <sheetProtection/>
  <mergeCells count="36">
    <mergeCell ref="A1:I1"/>
    <mergeCell ref="B3:I3"/>
    <mergeCell ref="B4:I4"/>
    <mergeCell ref="A5:A7"/>
    <mergeCell ref="B5:D5"/>
    <mergeCell ref="E5:I5"/>
    <mergeCell ref="B6:D6"/>
    <mergeCell ref="E6:I6"/>
    <mergeCell ref="B7:D7"/>
    <mergeCell ref="E7:I7"/>
    <mergeCell ref="A8:A9"/>
    <mergeCell ref="B8:I9"/>
    <mergeCell ref="A10:A19"/>
    <mergeCell ref="D10:E10"/>
    <mergeCell ref="F10:I10"/>
    <mergeCell ref="B11:B17"/>
    <mergeCell ref="C11:C12"/>
    <mergeCell ref="D11:E11"/>
    <mergeCell ref="F11:I11"/>
    <mergeCell ref="D12:E12"/>
    <mergeCell ref="F12:I12"/>
    <mergeCell ref="D13:E13"/>
    <mergeCell ref="F13:I13"/>
    <mergeCell ref="D14:E14"/>
    <mergeCell ref="F14:I14"/>
    <mergeCell ref="C15:C17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22"/>
    </sheetView>
  </sheetViews>
  <sheetFormatPr defaultColWidth="9.33203125" defaultRowHeight="11.25"/>
  <sheetData>
    <row r="1" spans="1:9" ht="20.25">
      <c r="A1" s="308" t="s">
        <v>301</v>
      </c>
      <c r="B1" s="308"/>
      <c r="C1" s="308"/>
      <c r="D1" s="308"/>
      <c r="E1" s="308"/>
      <c r="F1" s="308"/>
      <c r="G1" s="308"/>
      <c r="H1" s="308"/>
      <c r="I1" s="308"/>
    </row>
    <row r="2" spans="1:9" ht="12">
      <c r="A2" s="105"/>
      <c r="B2" s="105"/>
      <c r="C2" s="123"/>
      <c r="D2" s="107"/>
      <c r="E2" s="117" t="s">
        <v>346</v>
      </c>
      <c r="F2" s="106"/>
      <c r="G2" s="106"/>
      <c r="H2" s="106"/>
      <c r="I2" s="106"/>
    </row>
    <row r="3" spans="1:9" ht="12">
      <c r="A3" s="118" t="s">
        <v>269</v>
      </c>
      <c r="B3" s="340" t="s">
        <v>70</v>
      </c>
      <c r="C3" s="340"/>
      <c r="D3" s="340"/>
      <c r="E3" s="340"/>
      <c r="F3" s="340"/>
      <c r="G3" s="340"/>
      <c r="H3" s="340"/>
      <c r="I3" s="340"/>
    </row>
    <row r="4" spans="1:9" ht="12">
      <c r="A4" s="119" t="s">
        <v>271</v>
      </c>
      <c r="B4" s="340" t="s">
        <v>18</v>
      </c>
      <c r="C4" s="340"/>
      <c r="D4" s="340"/>
      <c r="E4" s="340"/>
      <c r="F4" s="340"/>
      <c r="G4" s="340"/>
      <c r="H4" s="340"/>
      <c r="I4" s="340"/>
    </row>
    <row r="5" spans="1:9" ht="12">
      <c r="A5" s="337" t="s">
        <v>303</v>
      </c>
      <c r="B5" s="333" t="s">
        <v>273</v>
      </c>
      <c r="C5" s="333"/>
      <c r="D5" s="333"/>
      <c r="E5" s="341">
        <v>100000</v>
      </c>
      <c r="F5" s="341"/>
      <c r="G5" s="341"/>
      <c r="H5" s="341"/>
      <c r="I5" s="341"/>
    </row>
    <row r="6" spans="1:9" ht="12">
      <c r="A6" s="337"/>
      <c r="B6" s="333" t="s">
        <v>213</v>
      </c>
      <c r="C6" s="333"/>
      <c r="D6" s="333"/>
      <c r="E6" s="341">
        <v>100000</v>
      </c>
      <c r="F6" s="341"/>
      <c r="G6" s="341"/>
      <c r="H6" s="341"/>
      <c r="I6" s="341"/>
    </row>
    <row r="7" spans="1:9" ht="11.25">
      <c r="A7" s="342"/>
      <c r="B7" s="314" t="s">
        <v>214</v>
      </c>
      <c r="C7" s="314"/>
      <c r="D7" s="314"/>
      <c r="E7" s="315"/>
      <c r="F7" s="316"/>
      <c r="G7" s="316"/>
      <c r="H7" s="316"/>
      <c r="I7" s="316"/>
    </row>
    <row r="8" spans="1:9" ht="11.25">
      <c r="A8" s="335" t="s">
        <v>274</v>
      </c>
      <c r="B8" s="329" t="s">
        <v>347</v>
      </c>
      <c r="C8" s="329"/>
      <c r="D8" s="329"/>
      <c r="E8" s="329"/>
      <c r="F8" s="329"/>
      <c r="G8" s="329"/>
      <c r="H8" s="329"/>
      <c r="I8" s="329"/>
    </row>
    <row r="9" spans="1:9" ht="11.25">
      <c r="A9" s="336"/>
      <c r="B9" s="329"/>
      <c r="C9" s="329"/>
      <c r="D9" s="329"/>
      <c r="E9" s="329"/>
      <c r="F9" s="329"/>
      <c r="G9" s="329"/>
      <c r="H9" s="329"/>
      <c r="I9" s="329"/>
    </row>
    <row r="10" spans="1:9" ht="24">
      <c r="A10" s="337" t="s">
        <v>308</v>
      </c>
      <c r="B10" s="125" t="s">
        <v>222</v>
      </c>
      <c r="C10" s="126" t="s">
        <v>223</v>
      </c>
      <c r="D10" s="343" t="s">
        <v>224</v>
      </c>
      <c r="E10" s="343"/>
      <c r="F10" s="343" t="s">
        <v>225</v>
      </c>
      <c r="G10" s="343"/>
      <c r="H10" s="343"/>
      <c r="I10" s="343"/>
    </row>
    <row r="11" spans="1:9" ht="12">
      <c r="A11" s="337"/>
      <c r="B11" s="344" t="s">
        <v>277</v>
      </c>
      <c r="C11" s="346" t="s">
        <v>227</v>
      </c>
      <c r="D11" s="328" t="s">
        <v>348</v>
      </c>
      <c r="E11" s="332"/>
      <c r="F11" s="328" t="s">
        <v>349</v>
      </c>
      <c r="G11" s="328"/>
      <c r="H11" s="328"/>
      <c r="I11" s="328"/>
    </row>
    <row r="12" spans="1:9" ht="12">
      <c r="A12" s="337"/>
      <c r="B12" s="344"/>
      <c r="C12" s="346"/>
      <c r="D12" s="328" t="s">
        <v>350</v>
      </c>
      <c r="E12" s="332"/>
      <c r="F12" s="328" t="s">
        <v>351</v>
      </c>
      <c r="G12" s="328"/>
      <c r="H12" s="328"/>
      <c r="I12" s="328"/>
    </row>
    <row r="13" spans="1:9" ht="12">
      <c r="A13" s="337"/>
      <c r="B13" s="344"/>
      <c r="C13" s="346"/>
      <c r="D13" s="328" t="s">
        <v>352</v>
      </c>
      <c r="E13" s="332"/>
      <c r="F13" s="328" t="s">
        <v>156</v>
      </c>
      <c r="G13" s="328"/>
      <c r="H13" s="328"/>
      <c r="I13" s="328"/>
    </row>
    <row r="14" spans="1:9" ht="24">
      <c r="A14" s="337"/>
      <c r="B14" s="344"/>
      <c r="C14" s="98" t="s">
        <v>242</v>
      </c>
      <c r="D14" s="328" t="s">
        <v>353</v>
      </c>
      <c r="E14" s="332"/>
      <c r="F14" s="328" t="s">
        <v>354</v>
      </c>
      <c r="G14" s="328"/>
      <c r="H14" s="328"/>
      <c r="I14" s="328"/>
    </row>
    <row r="15" spans="1:9" ht="24">
      <c r="A15" s="337"/>
      <c r="B15" s="344"/>
      <c r="C15" s="98" t="s">
        <v>247</v>
      </c>
      <c r="D15" s="328" t="s">
        <v>248</v>
      </c>
      <c r="E15" s="332"/>
      <c r="F15" s="328" t="s">
        <v>355</v>
      </c>
      <c r="G15" s="328"/>
      <c r="H15" s="328"/>
      <c r="I15" s="328"/>
    </row>
    <row r="16" spans="1:9" ht="12">
      <c r="A16" s="337"/>
      <c r="B16" s="344"/>
      <c r="C16" s="346" t="s">
        <v>250</v>
      </c>
      <c r="D16" s="328" t="s">
        <v>356</v>
      </c>
      <c r="E16" s="332"/>
      <c r="F16" s="328" t="s">
        <v>323</v>
      </c>
      <c r="G16" s="328"/>
      <c r="H16" s="328"/>
      <c r="I16" s="328"/>
    </row>
    <row r="17" spans="1:9" ht="12">
      <c r="A17" s="337"/>
      <c r="B17" s="344"/>
      <c r="C17" s="346"/>
      <c r="D17" s="328" t="s">
        <v>357</v>
      </c>
      <c r="E17" s="332"/>
      <c r="F17" s="328" t="s">
        <v>323</v>
      </c>
      <c r="G17" s="328"/>
      <c r="H17" s="328"/>
      <c r="I17" s="328"/>
    </row>
    <row r="18" spans="1:9" ht="12">
      <c r="A18" s="337"/>
      <c r="B18" s="345"/>
      <c r="C18" s="336"/>
      <c r="D18" s="328" t="s">
        <v>358</v>
      </c>
      <c r="E18" s="332"/>
      <c r="F18" s="328" t="s">
        <v>359</v>
      </c>
      <c r="G18" s="328"/>
      <c r="H18" s="328"/>
      <c r="I18" s="328"/>
    </row>
    <row r="19" spans="1:9" ht="24">
      <c r="A19" s="337"/>
      <c r="B19" s="347" t="s">
        <v>324</v>
      </c>
      <c r="C19" s="98" t="s">
        <v>291</v>
      </c>
      <c r="D19" s="328" t="s">
        <v>360</v>
      </c>
      <c r="E19" s="332"/>
      <c r="F19" s="328" t="s">
        <v>361</v>
      </c>
      <c r="G19" s="328"/>
      <c r="H19" s="328"/>
      <c r="I19" s="328"/>
    </row>
    <row r="20" spans="1:9" ht="24">
      <c r="A20" s="337"/>
      <c r="B20" s="347"/>
      <c r="C20" s="98" t="s">
        <v>294</v>
      </c>
      <c r="D20" s="328" t="s">
        <v>362</v>
      </c>
      <c r="E20" s="332"/>
      <c r="F20" s="328" t="s">
        <v>363</v>
      </c>
      <c r="G20" s="328"/>
      <c r="H20" s="328"/>
      <c r="I20" s="328"/>
    </row>
    <row r="21" spans="1:9" ht="36">
      <c r="A21" s="337"/>
      <c r="B21" s="347"/>
      <c r="C21" s="98" t="s">
        <v>296</v>
      </c>
      <c r="D21" s="328" t="s">
        <v>364</v>
      </c>
      <c r="E21" s="332"/>
      <c r="F21" s="328" t="s">
        <v>365</v>
      </c>
      <c r="G21" s="328"/>
      <c r="H21" s="328"/>
      <c r="I21" s="328"/>
    </row>
    <row r="22" spans="1:9" ht="36">
      <c r="A22" s="337"/>
      <c r="B22" s="116" t="s">
        <v>264</v>
      </c>
      <c r="C22" s="98" t="s">
        <v>298</v>
      </c>
      <c r="D22" s="329" t="s">
        <v>299</v>
      </c>
      <c r="E22" s="329"/>
      <c r="F22" s="329" t="s">
        <v>266</v>
      </c>
      <c r="G22" s="329"/>
      <c r="H22" s="329"/>
      <c r="I22" s="329"/>
    </row>
  </sheetData>
  <sheetProtection/>
  <mergeCells count="43">
    <mergeCell ref="D22:E22"/>
    <mergeCell ref="F22:I22"/>
    <mergeCell ref="B19:B21"/>
    <mergeCell ref="D19:E19"/>
    <mergeCell ref="F19:I19"/>
    <mergeCell ref="D20:E20"/>
    <mergeCell ref="F20:I20"/>
    <mergeCell ref="D21:E21"/>
    <mergeCell ref="F21:I21"/>
    <mergeCell ref="C16:C18"/>
    <mergeCell ref="D16:E16"/>
    <mergeCell ref="F16:I16"/>
    <mergeCell ref="D17:E17"/>
    <mergeCell ref="F17:I17"/>
    <mergeCell ref="D18:E18"/>
    <mergeCell ref="F18:I18"/>
    <mergeCell ref="F12:I12"/>
    <mergeCell ref="D13:E13"/>
    <mergeCell ref="F13:I13"/>
    <mergeCell ref="D14:E14"/>
    <mergeCell ref="F14:I14"/>
    <mergeCell ref="D15:E15"/>
    <mergeCell ref="F15:I15"/>
    <mergeCell ref="A8:A9"/>
    <mergeCell ref="B8:I9"/>
    <mergeCell ref="A10:A22"/>
    <mergeCell ref="D10:E10"/>
    <mergeCell ref="F10:I10"/>
    <mergeCell ref="B11:B18"/>
    <mergeCell ref="C11:C13"/>
    <mergeCell ref="D11:E11"/>
    <mergeCell ref="F11:I11"/>
    <mergeCell ref="D12:E12"/>
    <mergeCell ref="A1:I1"/>
    <mergeCell ref="B3:I3"/>
    <mergeCell ref="B4:I4"/>
    <mergeCell ref="A5:A7"/>
    <mergeCell ref="B5:D5"/>
    <mergeCell ref="E5:I5"/>
    <mergeCell ref="B6:D6"/>
    <mergeCell ref="E6:I6"/>
    <mergeCell ref="B7:D7"/>
    <mergeCell ref="E7:I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20"/>
    </sheetView>
  </sheetViews>
  <sheetFormatPr defaultColWidth="9.33203125" defaultRowHeight="11.25"/>
  <sheetData>
    <row r="1" spans="1:9" ht="20.25">
      <c r="A1" s="308" t="s">
        <v>267</v>
      </c>
      <c r="B1" s="308"/>
      <c r="C1" s="308"/>
      <c r="D1" s="308"/>
      <c r="E1" s="308"/>
      <c r="F1" s="308"/>
      <c r="G1" s="308"/>
      <c r="H1" s="308"/>
      <c r="I1" s="308"/>
    </row>
    <row r="2" spans="1:9" ht="11.25">
      <c r="A2" s="105"/>
      <c r="B2" s="106"/>
      <c r="C2" s="107"/>
      <c r="D2" s="107"/>
      <c r="E2" s="127" t="s">
        <v>268</v>
      </c>
      <c r="F2" s="106"/>
      <c r="G2" s="106"/>
      <c r="H2" s="106"/>
      <c r="I2" s="106"/>
    </row>
    <row r="3" spans="1:9" ht="12">
      <c r="A3" s="118" t="s">
        <v>269</v>
      </c>
      <c r="B3" s="340" t="s">
        <v>146</v>
      </c>
      <c r="C3" s="340"/>
      <c r="D3" s="340"/>
      <c r="E3" s="340"/>
      <c r="F3" s="340"/>
      <c r="G3" s="340"/>
      <c r="H3" s="340"/>
      <c r="I3" s="340"/>
    </row>
    <row r="4" spans="1:9" ht="12">
      <c r="A4" s="119" t="s">
        <v>271</v>
      </c>
      <c r="B4" s="340" t="s">
        <v>18</v>
      </c>
      <c r="C4" s="340"/>
      <c r="D4" s="340"/>
      <c r="E4" s="340"/>
      <c r="F4" s="340"/>
      <c r="G4" s="340"/>
      <c r="H4" s="340"/>
      <c r="I4" s="340"/>
    </row>
    <row r="5" spans="1:9" ht="12">
      <c r="A5" s="337" t="s">
        <v>272</v>
      </c>
      <c r="B5" s="333" t="s">
        <v>273</v>
      </c>
      <c r="C5" s="333"/>
      <c r="D5" s="333"/>
      <c r="E5" s="341">
        <v>100000</v>
      </c>
      <c r="F5" s="341"/>
      <c r="G5" s="341"/>
      <c r="H5" s="341"/>
      <c r="I5" s="341"/>
    </row>
    <row r="6" spans="1:9" ht="12">
      <c r="A6" s="337"/>
      <c r="B6" s="333" t="s">
        <v>213</v>
      </c>
      <c r="C6" s="333"/>
      <c r="D6" s="333"/>
      <c r="E6" s="341">
        <v>100000</v>
      </c>
      <c r="F6" s="341"/>
      <c r="G6" s="341"/>
      <c r="H6" s="341"/>
      <c r="I6" s="341"/>
    </row>
    <row r="7" spans="1:9" ht="11.25">
      <c r="A7" s="342"/>
      <c r="B7" s="314" t="s">
        <v>214</v>
      </c>
      <c r="C7" s="314"/>
      <c r="D7" s="314"/>
      <c r="E7" s="315"/>
      <c r="F7" s="316"/>
      <c r="G7" s="316"/>
      <c r="H7" s="316"/>
      <c r="I7" s="316"/>
    </row>
    <row r="8" spans="1:9" ht="11.25">
      <c r="A8" s="335" t="s">
        <v>274</v>
      </c>
      <c r="B8" s="329" t="s">
        <v>367</v>
      </c>
      <c r="C8" s="329"/>
      <c r="D8" s="329"/>
      <c r="E8" s="329"/>
      <c r="F8" s="329"/>
      <c r="G8" s="329"/>
      <c r="H8" s="329"/>
      <c r="I8" s="329"/>
    </row>
    <row r="9" spans="1:9" ht="11.25">
      <c r="A9" s="336"/>
      <c r="B9" s="329"/>
      <c r="C9" s="329"/>
      <c r="D9" s="329"/>
      <c r="E9" s="329"/>
      <c r="F9" s="329"/>
      <c r="G9" s="329"/>
      <c r="H9" s="329"/>
      <c r="I9" s="329"/>
    </row>
    <row r="10" spans="1:9" ht="12">
      <c r="A10" s="337" t="s">
        <v>276</v>
      </c>
      <c r="B10" s="128" t="s">
        <v>222</v>
      </c>
      <c r="C10" s="121" t="s">
        <v>223</v>
      </c>
      <c r="D10" s="348" t="s">
        <v>224</v>
      </c>
      <c r="E10" s="348"/>
      <c r="F10" s="348" t="s">
        <v>225</v>
      </c>
      <c r="G10" s="348"/>
      <c r="H10" s="348"/>
      <c r="I10" s="348"/>
    </row>
    <row r="11" spans="1:9" ht="12">
      <c r="A11" s="337"/>
      <c r="B11" s="349" t="s">
        <v>277</v>
      </c>
      <c r="C11" s="342" t="s">
        <v>227</v>
      </c>
      <c r="D11" s="330" t="s">
        <v>368</v>
      </c>
      <c r="E11" s="334"/>
      <c r="F11" s="330" t="s">
        <v>369</v>
      </c>
      <c r="G11" s="330"/>
      <c r="H11" s="330"/>
      <c r="I11" s="330"/>
    </row>
    <row r="12" spans="1:9" ht="12">
      <c r="A12" s="337"/>
      <c r="B12" s="349"/>
      <c r="C12" s="342"/>
      <c r="D12" s="330" t="s">
        <v>370</v>
      </c>
      <c r="E12" s="334"/>
      <c r="F12" s="330" t="s">
        <v>371</v>
      </c>
      <c r="G12" s="330"/>
      <c r="H12" s="330"/>
      <c r="I12" s="330"/>
    </row>
    <row r="13" spans="1:9" ht="12">
      <c r="A13" s="337"/>
      <c r="B13" s="349"/>
      <c r="C13" s="342"/>
      <c r="D13" s="330" t="s">
        <v>372</v>
      </c>
      <c r="E13" s="334"/>
      <c r="F13" s="330" t="s">
        <v>373</v>
      </c>
      <c r="G13" s="330"/>
      <c r="H13" s="330"/>
      <c r="I13" s="330"/>
    </row>
    <row r="14" spans="1:9" ht="12">
      <c r="A14" s="337"/>
      <c r="B14" s="349"/>
      <c r="C14" s="124" t="s">
        <v>242</v>
      </c>
      <c r="D14" s="330" t="s">
        <v>374</v>
      </c>
      <c r="E14" s="334"/>
      <c r="F14" s="330" t="s">
        <v>375</v>
      </c>
      <c r="G14" s="330"/>
      <c r="H14" s="330"/>
      <c r="I14" s="330"/>
    </row>
    <row r="15" spans="1:9" ht="12">
      <c r="A15" s="337"/>
      <c r="B15" s="349"/>
      <c r="C15" s="124" t="s">
        <v>247</v>
      </c>
      <c r="D15" s="330" t="s">
        <v>248</v>
      </c>
      <c r="E15" s="334"/>
      <c r="F15" s="330" t="s">
        <v>376</v>
      </c>
      <c r="G15" s="330"/>
      <c r="H15" s="330"/>
      <c r="I15" s="330"/>
    </row>
    <row r="16" spans="1:9" ht="12">
      <c r="A16" s="337"/>
      <c r="B16" s="349"/>
      <c r="C16" s="124" t="s">
        <v>250</v>
      </c>
      <c r="D16" s="330" t="s">
        <v>377</v>
      </c>
      <c r="E16" s="334"/>
      <c r="F16" s="330" t="s">
        <v>378</v>
      </c>
      <c r="G16" s="330"/>
      <c r="H16" s="330"/>
      <c r="I16" s="330"/>
    </row>
    <row r="17" spans="1:9" ht="12">
      <c r="A17" s="337"/>
      <c r="B17" s="339" t="s">
        <v>290</v>
      </c>
      <c r="C17" s="346" t="s">
        <v>291</v>
      </c>
      <c r="D17" s="330" t="s">
        <v>379</v>
      </c>
      <c r="E17" s="334"/>
      <c r="F17" s="330" t="s">
        <v>380</v>
      </c>
      <c r="G17" s="330"/>
      <c r="H17" s="330"/>
      <c r="I17" s="330"/>
    </row>
    <row r="18" spans="1:9" ht="12">
      <c r="A18" s="337"/>
      <c r="B18" s="339"/>
      <c r="C18" s="346"/>
      <c r="D18" s="330" t="s">
        <v>381</v>
      </c>
      <c r="E18" s="334"/>
      <c r="F18" s="330" t="s">
        <v>380</v>
      </c>
      <c r="G18" s="330"/>
      <c r="H18" s="330"/>
      <c r="I18" s="330"/>
    </row>
    <row r="19" spans="1:9" ht="36">
      <c r="A19" s="337"/>
      <c r="B19" s="339"/>
      <c r="C19" s="98" t="s">
        <v>296</v>
      </c>
      <c r="D19" s="330" t="s">
        <v>382</v>
      </c>
      <c r="E19" s="334"/>
      <c r="F19" s="330" t="s">
        <v>383</v>
      </c>
      <c r="G19" s="330"/>
      <c r="H19" s="330"/>
      <c r="I19" s="330"/>
    </row>
    <row r="20" spans="1:9" ht="36">
      <c r="A20" s="337"/>
      <c r="B20" s="120" t="s">
        <v>264</v>
      </c>
      <c r="C20" s="98" t="s">
        <v>298</v>
      </c>
      <c r="D20" s="331" t="s">
        <v>384</v>
      </c>
      <c r="E20" s="331"/>
      <c r="F20" s="331" t="s">
        <v>266</v>
      </c>
      <c r="G20" s="331"/>
      <c r="H20" s="331"/>
      <c r="I20" s="331"/>
    </row>
  </sheetData>
  <sheetProtection/>
  <mergeCells count="39">
    <mergeCell ref="D20:E20"/>
    <mergeCell ref="F20:I20"/>
    <mergeCell ref="D16:E16"/>
    <mergeCell ref="F16:I16"/>
    <mergeCell ref="B17:B19"/>
    <mergeCell ref="C17:C18"/>
    <mergeCell ref="D17:E17"/>
    <mergeCell ref="F17:I17"/>
    <mergeCell ref="D18:E18"/>
    <mergeCell ref="F18:I18"/>
    <mergeCell ref="D19:E19"/>
    <mergeCell ref="F19:I19"/>
    <mergeCell ref="F12:I12"/>
    <mergeCell ref="D13:E13"/>
    <mergeCell ref="F13:I13"/>
    <mergeCell ref="D14:E14"/>
    <mergeCell ref="F14:I14"/>
    <mergeCell ref="D15:E15"/>
    <mergeCell ref="F15:I15"/>
    <mergeCell ref="A8:A9"/>
    <mergeCell ref="B8:I9"/>
    <mergeCell ref="A10:A20"/>
    <mergeCell ref="D10:E10"/>
    <mergeCell ref="F10:I10"/>
    <mergeCell ref="B11:B16"/>
    <mergeCell ref="C11:C13"/>
    <mergeCell ref="D11:E11"/>
    <mergeCell ref="F11:I11"/>
    <mergeCell ref="D12:E12"/>
    <mergeCell ref="A1:I1"/>
    <mergeCell ref="B3:I3"/>
    <mergeCell ref="B4:I4"/>
    <mergeCell ref="A5:A7"/>
    <mergeCell ref="B5:D5"/>
    <mergeCell ref="E5:I5"/>
    <mergeCell ref="B6:D6"/>
    <mergeCell ref="E6:I6"/>
    <mergeCell ref="B7:D7"/>
    <mergeCell ref="E7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showGridLines="0" showZeros="0" zoomScalePageLayoutView="0" workbookViewId="0" topLeftCell="A1">
      <selection activeCell="B6" sqref="B6"/>
    </sheetView>
  </sheetViews>
  <sheetFormatPr defaultColWidth="8.66015625" defaultRowHeight="20.25" customHeight="1"/>
  <cols>
    <col min="1" max="1" width="53.5" style="0" customWidth="1"/>
    <col min="2" max="2" width="33.5" style="157" customWidth="1"/>
    <col min="3" max="3" width="53.5" style="0" customWidth="1"/>
    <col min="4" max="4" width="33.5" style="157" customWidth="1"/>
  </cols>
  <sheetData>
    <row r="1" spans="1:31" ht="20.25" customHeight="1">
      <c r="A1" s="45"/>
      <c r="B1" s="144"/>
      <c r="C1" s="45"/>
      <c r="D1" s="158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0.25" customHeight="1">
      <c r="A2" s="239" t="s">
        <v>189</v>
      </c>
      <c r="B2" s="239"/>
      <c r="C2" s="239"/>
      <c r="D2" s="239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20.25" customHeight="1">
      <c r="A3" s="84" t="s">
        <v>31</v>
      </c>
      <c r="B3" s="145"/>
      <c r="C3" s="23"/>
      <c r="D3" s="159" t="s">
        <v>479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ht="20.25" customHeight="1">
      <c r="A4" s="46" t="s">
        <v>187</v>
      </c>
      <c r="B4" s="146"/>
      <c r="C4" s="46" t="s">
        <v>4</v>
      </c>
      <c r="D4" s="14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20.25" customHeight="1">
      <c r="A5" s="47" t="s">
        <v>53</v>
      </c>
      <c r="B5" s="147" t="s">
        <v>94</v>
      </c>
      <c r="C5" s="47" t="s">
        <v>53</v>
      </c>
      <c r="D5" s="160" t="s">
        <v>94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 ht="20.25" customHeight="1">
      <c r="A6" s="49" t="s">
        <v>163</v>
      </c>
      <c r="B6" s="148">
        <v>3111.288972</v>
      </c>
      <c r="C6" s="70" t="s">
        <v>23</v>
      </c>
      <c r="D6" s="148">
        <v>26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1" ht="20.25" customHeight="1">
      <c r="A7" s="49" t="s">
        <v>110</v>
      </c>
      <c r="B7" s="148">
        <v>0</v>
      </c>
      <c r="C7" s="70" t="s">
        <v>29</v>
      </c>
      <c r="D7" s="148">
        <v>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ht="20.25" customHeight="1">
      <c r="A8" s="49" t="s">
        <v>182</v>
      </c>
      <c r="B8" s="149">
        <v>0</v>
      </c>
      <c r="C8" s="70" t="s">
        <v>159</v>
      </c>
      <c r="D8" s="148"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ht="20.25" customHeight="1">
      <c r="A9" s="49" t="s">
        <v>124</v>
      </c>
      <c r="B9" s="150">
        <v>0</v>
      </c>
      <c r="C9" s="70" t="s">
        <v>86</v>
      </c>
      <c r="D9" s="148">
        <v>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1" ht="20.25" customHeight="1">
      <c r="A10" s="49" t="s">
        <v>63</v>
      </c>
      <c r="B10" s="148">
        <v>0</v>
      </c>
      <c r="C10" s="70" t="s">
        <v>135</v>
      </c>
      <c r="D10" s="148"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20.25" customHeight="1">
      <c r="A11" s="49" t="s">
        <v>74</v>
      </c>
      <c r="B11" s="149">
        <v>0</v>
      </c>
      <c r="C11" s="70" t="s">
        <v>27</v>
      </c>
      <c r="D11" s="148">
        <v>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ht="20.25" customHeight="1">
      <c r="A12" s="52"/>
      <c r="B12" s="151"/>
      <c r="C12" s="49" t="s">
        <v>177</v>
      </c>
      <c r="D12" s="148">
        <v>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1" ht="20.25" customHeight="1">
      <c r="A13" s="51"/>
      <c r="B13" s="149"/>
      <c r="C13" s="49" t="s">
        <v>97</v>
      </c>
      <c r="D13" s="148">
        <v>381.67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ht="20.25" customHeight="1">
      <c r="A14" s="51"/>
      <c r="B14" s="149"/>
      <c r="C14" s="49" t="s">
        <v>47</v>
      </c>
      <c r="D14" s="148"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20.25" customHeight="1">
      <c r="A15" s="51"/>
      <c r="B15" s="149"/>
      <c r="C15" s="49" t="s">
        <v>87</v>
      </c>
      <c r="D15" s="148"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ht="20.25" customHeight="1">
      <c r="A16" s="51"/>
      <c r="B16" s="149"/>
      <c r="C16" s="49" t="s">
        <v>84</v>
      </c>
      <c r="D16" s="148"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ht="20.25" customHeight="1">
      <c r="A17" s="51"/>
      <c r="B17" s="149"/>
      <c r="C17" s="49" t="s">
        <v>178</v>
      </c>
      <c r="D17" s="148"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ht="20.25" customHeight="1">
      <c r="A18" s="51"/>
      <c r="B18" s="149"/>
      <c r="C18" s="49" t="s">
        <v>149</v>
      </c>
      <c r="D18" s="148">
        <v>2504.87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20.25" customHeight="1">
      <c r="A19" s="51"/>
      <c r="B19" s="149"/>
      <c r="C19" s="49" t="s">
        <v>57</v>
      </c>
      <c r="D19" s="148"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 ht="20.25" customHeight="1">
      <c r="A20" s="51"/>
      <c r="B20" s="149"/>
      <c r="C20" s="49" t="s">
        <v>68</v>
      </c>
      <c r="D20" s="148"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ht="20.25" customHeight="1">
      <c r="A21" s="51"/>
      <c r="B21" s="149"/>
      <c r="C21" s="49" t="s">
        <v>62</v>
      </c>
      <c r="D21" s="148"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 ht="20.25" customHeight="1">
      <c r="A22" s="51"/>
      <c r="B22" s="149"/>
      <c r="C22" s="49" t="s">
        <v>176</v>
      </c>
      <c r="D22" s="148"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ht="20.25" customHeight="1">
      <c r="A23" s="51"/>
      <c r="B23" s="149"/>
      <c r="C23" s="49" t="s">
        <v>157</v>
      </c>
      <c r="D23" s="148"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ht="20.25" customHeight="1">
      <c r="A24" s="51"/>
      <c r="B24" s="149"/>
      <c r="C24" s="49" t="s">
        <v>119</v>
      </c>
      <c r="D24" s="148">
        <v>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ht="20.25" customHeight="1">
      <c r="A25" s="51"/>
      <c r="B25" s="149"/>
      <c r="C25" s="49" t="s">
        <v>153</v>
      </c>
      <c r="D25" s="148">
        <v>198.75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ht="20.25" customHeight="1">
      <c r="A26" s="52"/>
      <c r="B26" s="149"/>
      <c r="C26" s="49" t="s">
        <v>67</v>
      </c>
      <c r="D26" s="148">
        <v>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ht="20.25" customHeight="1">
      <c r="A27" s="52"/>
      <c r="B27" s="149"/>
      <c r="C27" s="49" t="s">
        <v>140</v>
      </c>
      <c r="D27" s="148">
        <v>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ht="20.25" customHeight="1">
      <c r="A28" s="52"/>
      <c r="B28" s="149"/>
      <c r="C28" s="49" t="s">
        <v>152</v>
      </c>
      <c r="D28" s="149">
        <v>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20.25" customHeight="1">
      <c r="A29" s="52"/>
      <c r="B29" s="149"/>
      <c r="C29" s="49" t="s">
        <v>145</v>
      </c>
      <c r="D29" s="150">
        <v>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ht="20.25" customHeight="1">
      <c r="A30" s="52"/>
      <c r="B30" s="149"/>
      <c r="C30" s="49" t="s">
        <v>116</v>
      </c>
      <c r="D30" s="148">
        <v>0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31" ht="20.25" customHeight="1">
      <c r="A31" s="52"/>
      <c r="B31" s="149"/>
      <c r="C31" s="49" t="s">
        <v>49</v>
      </c>
      <c r="D31" s="148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:31" ht="20.25" customHeight="1">
      <c r="A32" s="52"/>
      <c r="B32" s="149"/>
      <c r="C32" s="49" t="s">
        <v>56</v>
      </c>
      <c r="D32" s="148"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ht="20.25" customHeight="1">
      <c r="A33" s="52"/>
      <c r="B33" s="149"/>
      <c r="C33" s="49" t="s">
        <v>3</v>
      </c>
      <c r="D33" s="148">
        <v>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ht="20.25" customHeight="1">
      <c r="A34" s="52"/>
      <c r="B34" s="149"/>
      <c r="C34" s="49" t="s">
        <v>164</v>
      </c>
      <c r="D34" s="149">
        <v>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ht="20.25" customHeight="1">
      <c r="A35" s="52"/>
      <c r="B35" s="149"/>
      <c r="C35" s="52"/>
      <c r="D35" s="15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ht="20.25" customHeight="1">
      <c r="A36" s="47" t="s">
        <v>126</v>
      </c>
      <c r="B36" s="152">
        <f>SUM(B6:B11)</f>
        <v>3111.288972</v>
      </c>
      <c r="C36" s="47" t="s">
        <v>77</v>
      </c>
      <c r="D36" s="152">
        <f>SUM(D6:D34)</f>
        <v>3111.29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ht="20.25" customHeight="1">
      <c r="A37" s="52" t="s">
        <v>61</v>
      </c>
      <c r="B37" s="153"/>
      <c r="C37" s="52" t="s">
        <v>20</v>
      </c>
      <c r="D37" s="16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ht="20.25" customHeight="1">
      <c r="A38" s="52"/>
      <c r="B38" s="154"/>
      <c r="C38" s="52"/>
      <c r="D38" s="162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ht="20.25" customHeight="1">
      <c r="A39" s="69" t="s">
        <v>143</v>
      </c>
      <c r="B39" s="155">
        <f>SUM(B36:B37)</f>
        <v>3111.288972</v>
      </c>
      <c r="C39" s="80" t="s">
        <v>90</v>
      </c>
      <c r="D39" s="152">
        <f>SUM(D36:D37)</f>
        <v>3111.29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ht="20.25" customHeight="1">
      <c r="A40" s="53"/>
      <c r="B40" s="156"/>
      <c r="C40" s="54"/>
      <c r="D40" s="1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9"/>
    </sheetView>
  </sheetViews>
  <sheetFormatPr defaultColWidth="9.33203125" defaultRowHeight="11.25"/>
  <sheetData>
    <row r="1" spans="1:9" ht="20.25">
      <c r="A1" s="308" t="s">
        <v>267</v>
      </c>
      <c r="B1" s="308"/>
      <c r="C1" s="308"/>
      <c r="D1" s="308"/>
      <c r="E1" s="308"/>
      <c r="F1" s="308"/>
      <c r="G1" s="308"/>
      <c r="H1" s="308"/>
      <c r="I1" s="308"/>
    </row>
    <row r="2" spans="1:9" ht="12">
      <c r="A2" s="105"/>
      <c r="B2" s="106"/>
      <c r="C2" s="107"/>
      <c r="D2" s="107"/>
      <c r="E2" s="117" t="s">
        <v>268</v>
      </c>
      <c r="F2" s="106"/>
      <c r="G2" s="106"/>
      <c r="H2" s="106"/>
      <c r="I2" s="106"/>
    </row>
    <row r="3" spans="1:9" ht="12">
      <c r="A3" s="118" t="s">
        <v>269</v>
      </c>
      <c r="B3" s="340" t="s">
        <v>52</v>
      </c>
      <c r="C3" s="340"/>
      <c r="D3" s="340"/>
      <c r="E3" s="340"/>
      <c r="F3" s="340"/>
      <c r="G3" s="340"/>
      <c r="H3" s="340"/>
      <c r="I3" s="340"/>
    </row>
    <row r="4" spans="1:9" ht="12">
      <c r="A4" s="119" t="s">
        <v>271</v>
      </c>
      <c r="B4" s="340" t="s">
        <v>18</v>
      </c>
      <c r="C4" s="340"/>
      <c r="D4" s="340"/>
      <c r="E4" s="340"/>
      <c r="F4" s="340"/>
      <c r="G4" s="340"/>
      <c r="H4" s="340"/>
      <c r="I4" s="340"/>
    </row>
    <row r="5" spans="1:9" ht="12">
      <c r="A5" s="337" t="s">
        <v>272</v>
      </c>
      <c r="B5" s="333" t="s">
        <v>273</v>
      </c>
      <c r="C5" s="333"/>
      <c r="D5" s="333"/>
      <c r="E5" s="341">
        <v>40000</v>
      </c>
      <c r="F5" s="341"/>
      <c r="G5" s="341"/>
      <c r="H5" s="341"/>
      <c r="I5" s="341"/>
    </row>
    <row r="6" spans="1:9" ht="12">
      <c r="A6" s="337"/>
      <c r="B6" s="333" t="s">
        <v>213</v>
      </c>
      <c r="C6" s="333"/>
      <c r="D6" s="333"/>
      <c r="E6" s="341">
        <v>40000</v>
      </c>
      <c r="F6" s="341"/>
      <c r="G6" s="341"/>
      <c r="H6" s="341"/>
      <c r="I6" s="341"/>
    </row>
    <row r="7" spans="1:9" ht="11.25">
      <c r="A7" s="342"/>
      <c r="B7" s="314" t="s">
        <v>214</v>
      </c>
      <c r="C7" s="314"/>
      <c r="D7" s="314"/>
      <c r="E7" s="315"/>
      <c r="F7" s="316"/>
      <c r="G7" s="316"/>
      <c r="H7" s="316"/>
      <c r="I7" s="316"/>
    </row>
    <row r="8" spans="1:9" ht="11.25">
      <c r="A8" s="335" t="s">
        <v>274</v>
      </c>
      <c r="B8" s="329" t="s">
        <v>385</v>
      </c>
      <c r="C8" s="329"/>
      <c r="D8" s="329"/>
      <c r="E8" s="329"/>
      <c r="F8" s="329"/>
      <c r="G8" s="329"/>
      <c r="H8" s="329"/>
      <c r="I8" s="329"/>
    </row>
    <row r="9" spans="1:9" ht="11.25">
      <c r="A9" s="336"/>
      <c r="B9" s="329"/>
      <c r="C9" s="329"/>
      <c r="D9" s="329"/>
      <c r="E9" s="329"/>
      <c r="F9" s="329"/>
      <c r="G9" s="329"/>
      <c r="H9" s="329"/>
      <c r="I9" s="329"/>
    </row>
    <row r="10" spans="1:9" ht="12">
      <c r="A10" s="337" t="s">
        <v>276</v>
      </c>
      <c r="B10" s="128" t="s">
        <v>222</v>
      </c>
      <c r="C10" s="121" t="s">
        <v>223</v>
      </c>
      <c r="D10" s="348" t="s">
        <v>224</v>
      </c>
      <c r="E10" s="348"/>
      <c r="F10" s="348" t="s">
        <v>225</v>
      </c>
      <c r="G10" s="348"/>
      <c r="H10" s="348"/>
      <c r="I10" s="348"/>
    </row>
    <row r="11" spans="1:9" ht="12">
      <c r="A11" s="337"/>
      <c r="B11" s="349" t="s">
        <v>277</v>
      </c>
      <c r="C11" s="342" t="s">
        <v>227</v>
      </c>
      <c r="D11" s="330" t="s">
        <v>386</v>
      </c>
      <c r="E11" s="334"/>
      <c r="F11" s="330" t="s">
        <v>387</v>
      </c>
      <c r="G11" s="330"/>
      <c r="H11" s="330"/>
      <c r="I11" s="330"/>
    </row>
    <row r="12" spans="1:9" ht="12">
      <c r="A12" s="337"/>
      <c r="B12" s="349"/>
      <c r="C12" s="342"/>
      <c r="D12" s="330" t="s">
        <v>388</v>
      </c>
      <c r="E12" s="334"/>
      <c r="F12" s="330" t="s">
        <v>389</v>
      </c>
      <c r="G12" s="330"/>
      <c r="H12" s="330"/>
      <c r="I12" s="330"/>
    </row>
    <row r="13" spans="1:9" ht="12">
      <c r="A13" s="337"/>
      <c r="B13" s="349"/>
      <c r="C13" s="124" t="s">
        <v>242</v>
      </c>
      <c r="D13" s="330" t="s">
        <v>390</v>
      </c>
      <c r="E13" s="334"/>
      <c r="F13" s="330" t="s">
        <v>246</v>
      </c>
      <c r="G13" s="330"/>
      <c r="H13" s="330"/>
      <c r="I13" s="330"/>
    </row>
    <row r="14" spans="1:9" ht="12">
      <c r="A14" s="337"/>
      <c r="B14" s="349"/>
      <c r="C14" s="124" t="s">
        <v>247</v>
      </c>
      <c r="D14" s="330" t="s">
        <v>248</v>
      </c>
      <c r="E14" s="334"/>
      <c r="F14" s="330" t="s">
        <v>391</v>
      </c>
      <c r="G14" s="330"/>
      <c r="H14" s="330"/>
      <c r="I14" s="330"/>
    </row>
    <row r="15" spans="1:9" ht="12">
      <c r="A15" s="337"/>
      <c r="B15" s="349"/>
      <c r="C15" s="342" t="s">
        <v>250</v>
      </c>
      <c r="D15" s="330" t="s">
        <v>386</v>
      </c>
      <c r="E15" s="334"/>
      <c r="F15" s="330" t="s">
        <v>392</v>
      </c>
      <c r="G15" s="330"/>
      <c r="H15" s="330"/>
      <c r="I15" s="330"/>
    </row>
    <row r="16" spans="1:9" ht="12">
      <c r="A16" s="337"/>
      <c r="B16" s="349"/>
      <c r="C16" s="342"/>
      <c r="D16" s="328" t="s">
        <v>393</v>
      </c>
      <c r="E16" s="332"/>
      <c r="F16" s="328" t="s">
        <v>394</v>
      </c>
      <c r="G16" s="328"/>
      <c r="H16" s="328"/>
      <c r="I16" s="328"/>
    </row>
    <row r="17" spans="1:9" ht="24">
      <c r="A17" s="337"/>
      <c r="B17" s="339" t="s">
        <v>290</v>
      </c>
      <c r="C17" s="98" t="s">
        <v>291</v>
      </c>
      <c r="D17" s="328" t="s">
        <v>395</v>
      </c>
      <c r="E17" s="332"/>
      <c r="F17" s="328" t="s">
        <v>396</v>
      </c>
      <c r="G17" s="328"/>
      <c r="H17" s="328"/>
      <c r="I17" s="328"/>
    </row>
    <row r="18" spans="1:9" ht="36">
      <c r="A18" s="337"/>
      <c r="B18" s="339"/>
      <c r="C18" s="98" t="s">
        <v>296</v>
      </c>
      <c r="D18" s="330" t="s">
        <v>397</v>
      </c>
      <c r="E18" s="334"/>
      <c r="F18" s="330" t="s">
        <v>398</v>
      </c>
      <c r="G18" s="330"/>
      <c r="H18" s="330"/>
      <c r="I18" s="330"/>
    </row>
    <row r="19" spans="1:9" ht="36">
      <c r="A19" s="337"/>
      <c r="B19" s="120" t="s">
        <v>264</v>
      </c>
      <c r="C19" s="98" t="s">
        <v>298</v>
      </c>
      <c r="D19" s="331" t="s">
        <v>399</v>
      </c>
      <c r="E19" s="331"/>
      <c r="F19" s="331" t="s">
        <v>266</v>
      </c>
      <c r="G19" s="331"/>
      <c r="H19" s="331"/>
      <c r="I19" s="331"/>
    </row>
  </sheetData>
  <sheetProtection/>
  <mergeCells count="37">
    <mergeCell ref="B17:B18"/>
    <mergeCell ref="D17:E17"/>
    <mergeCell ref="F17:I17"/>
    <mergeCell ref="D18:E18"/>
    <mergeCell ref="F18:I18"/>
    <mergeCell ref="D19:E19"/>
    <mergeCell ref="F19:I19"/>
    <mergeCell ref="F12:I12"/>
    <mergeCell ref="D13:E13"/>
    <mergeCell ref="F13:I13"/>
    <mergeCell ref="D14:E14"/>
    <mergeCell ref="F14:I14"/>
    <mergeCell ref="C15:C16"/>
    <mergeCell ref="D15:E15"/>
    <mergeCell ref="F15:I15"/>
    <mergeCell ref="D16:E16"/>
    <mergeCell ref="F16:I16"/>
    <mergeCell ref="A8:A9"/>
    <mergeCell ref="B8:I9"/>
    <mergeCell ref="A10:A19"/>
    <mergeCell ref="D10:E10"/>
    <mergeCell ref="F10:I10"/>
    <mergeCell ref="B11:B16"/>
    <mergeCell ref="C11:C12"/>
    <mergeCell ref="D11:E11"/>
    <mergeCell ref="F11:I11"/>
    <mergeCell ref="D12:E12"/>
    <mergeCell ref="A1:I1"/>
    <mergeCell ref="B3:I3"/>
    <mergeCell ref="B4:I4"/>
    <mergeCell ref="A5:A7"/>
    <mergeCell ref="B5:D5"/>
    <mergeCell ref="E5:I5"/>
    <mergeCell ref="B6:D6"/>
    <mergeCell ref="E6:I6"/>
    <mergeCell ref="B7:D7"/>
    <mergeCell ref="E7:I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7"/>
    </sheetView>
  </sheetViews>
  <sheetFormatPr defaultColWidth="9.33203125" defaultRowHeight="11.25"/>
  <sheetData>
    <row r="1" spans="1:9" ht="20.25">
      <c r="A1" s="308" t="s">
        <v>267</v>
      </c>
      <c r="B1" s="308"/>
      <c r="C1" s="308"/>
      <c r="D1" s="308"/>
      <c r="E1" s="308"/>
      <c r="F1" s="308"/>
      <c r="G1" s="308"/>
      <c r="H1" s="308"/>
      <c r="I1" s="308"/>
    </row>
    <row r="2" spans="1:9" ht="12">
      <c r="A2" s="105"/>
      <c r="B2" s="106"/>
      <c r="C2" s="107"/>
      <c r="D2" s="107"/>
      <c r="E2" s="117" t="s">
        <v>268</v>
      </c>
      <c r="F2" s="106"/>
      <c r="G2" s="106"/>
      <c r="H2" s="106"/>
      <c r="I2" s="106"/>
    </row>
    <row r="3" spans="1:9" ht="12">
      <c r="A3" s="118" t="s">
        <v>269</v>
      </c>
      <c r="B3" s="340" t="s">
        <v>122</v>
      </c>
      <c r="C3" s="340"/>
      <c r="D3" s="340"/>
      <c r="E3" s="340"/>
      <c r="F3" s="340"/>
      <c r="G3" s="340"/>
      <c r="H3" s="340"/>
      <c r="I3" s="340"/>
    </row>
    <row r="4" spans="1:9" ht="12">
      <c r="A4" s="119" t="s">
        <v>271</v>
      </c>
      <c r="B4" s="340" t="s">
        <v>18</v>
      </c>
      <c r="C4" s="340"/>
      <c r="D4" s="340"/>
      <c r="E4" s="340"/>
      <c r="F4" s="340"/>
      <c r="G4" s="340"/>
      <c r="H4" s="340"/>
      <c r="I4" s="340"/>
    </row>
    <row r="5" spans="1:9" ht="12">
      <c r="A5" s="337" t="s">
        <v>272</v>
      </c>
      <c r="B5" s="333" t="s">
        <v>273</v>
      </c>
      <c r="C5" s="333"/>
      <c r="D5" s="333"/>
      <c r="E5" s="341">
        <v>580000</v>
      </c>
      <c r="F5" s="341"/>
      <c r="G5" s="341"/>
      <c r="H5" s="341"/>
      <c r="I5" s="341"/>
    </row>
    <row r="6" spans="1:9" ht="12">
      <c r="A6" s="337"/>
      <c r="B6" s="333" t="s">
        <v>213</v>
      </c>
      <c r="C6" s="333"/>
      <c r="D6" s="333"/>
      <c r="E6" s="341">
        <v>580000</v>
      </c>
      <c r="F6" s="341"/>
      <c r="G6" s="341"/>
      <c r="H6" s="341"/>
      <c r="I6" s="341"/>
    </row>
    <row r="7" spans="1:9" ht="11.25">
      <c r="A7" s="342"/>
      <c r="B7" s="314" t="s">
        <v>214</v>
      </c>
      <c r="C7" s="314"/>
      <c r="D7" s="314"/>
      <c r="E7" s="315"/>
      <c r="F7" s="316"/>
      <c r="G7" s="316"/>
      <c r="H7" s="316"/>
      <c r="I7" s="316"/>
    </row>
    <row r="8" spans="1:9" ht="11.25">
      <c r="A8" s="335" t="s">
        <v>274</v>
      </c>
      <c r="B8" s="329" t="s">
        <v>400</v>
      </c>
      <c r="C8" s="329"/>
      <c r="D8" s="329"/>
      <c r="E8" s="329"/>
      <c r="F8" s="329"/>
      <c r="G8" s="329"/>
      <c r="H8" s="329"/>
      <c r="I8" s="329"/>
    </row>
    <row r="9" spans="1:9" ht="11.25">
      <c r="A9" s="336"/>
      <c r="B9" s="329"/>
      <c r="C9" s="329"/>
      <c r="D9" s="329"/>
      <c r="E9" s="329"/>
      <c r="F9" s="329"/>
      <c r="G9" s="329"/>
      <c r="H9" s="329"/>
      <c r="I9" s="329"/>
    </row>
    <row r="10" spans="1:9" ht="12">
      <c r="A10" s="337" t="s">
        <v>276</v>
      </c>
      <c r="B10" s="128" t="s">
        <v>222</v>
      </c>
      <c r="C10" s="121" t="s">
        <v>223</v>
      </c>
      <c r="D10" s="348" t="s">
        <v>224</v>
      </c>
      <c r="E10" s="348"/>
      <c r="F10" s="348" t="s">
        <v>225</v>
      </c>
      <c r="G10" s="348"/>
      <c r="H10" s="348"/>
      <c r="I10" s="348"/>
    </row>
    <row r="11" spans="1:9" ht="12">
      <c r="A11" s="337"/>
      <c r="B11" s="349" t="s">
        <v>277</v>
      </c>
      <c r="C11" s="124" t="s">
        <v>227</v>
      </c>
      <c r="D11" s="330" t="s">
        <v>401</v>
      </c>
      <c r="E11" s="334"/>
      <c r="F11" s="330" t="s">
        <v>402</v>
      </c>
      <c r="G11" s="330"/>
      <c r="H11" s="330"/>
      <c r="I11" s="330"/>
    </row>
    <row r="12" spans="1:9" ht="12">
      <c r="A12" s="337"/>
      <c r="B12" s="349"/>
      <c r="C12" s="124" t="s">
        <v>242</v>
      </c>
      <c r="D12" s="330" t="s">
        <v>403</v>
      </c>
      <c r="E12" s="334"/>
      <c r="F12" s="330" t="s">
        <v>404</v>
      </c>
      <c r="G12" s="330"/>
      <c r="H12" s="330"/>
      <c r="I12" s="330"/>
    </row>
    <row r="13" spans="1:9" ht="12">
      <c r="A13" s="337"/>
      <c r="B13" s="349"/>
      <c r="C13" s="124" t="s">
        <v>247</v>
      </c>
      <c r="D13" s="330" t="s">
        <v>248</v>
      </c>
      <c r="E13" s="334"/>
      <c r="F13" s="330" t="s">
        <v>405</v>
      </c>
      <c r="G13" s="330"/>
      <c r="H13" s="330"/>
      <c r="I13" s="330"/>
    </row>
    <row r="14" spans="1:9" ht="12">
      <c r="A14" s="337"/>
      <c r="B14" s="349"/>
      <c r="C14" s="124" t="s">
        <v>250</v>
      </c>
      <c r="D14" s="330" t="s">
        <v>406</v>
      </c>
      <c r="E14" s="334"/>
      <c r="F14" s="330" t="s">
        <v>407</v>
      </c>
      <c r="G14" s="330"/>
      <c r="H14" s="330"/>
      <c r="I14" s="330"/>
    </row>
    <row r="15" spans="1:9" ht="24">
      <c r="A15" s="337"/>
      <c r="B15" s="339" t="s">
        <v>290</v>
      </c>
      <c r="C15" s="98" t="s">
        <v>408</v>
      </c>
      <c r="D15" s="330" t="s">
        <v>409</v>
      </c>
      <c r="E15" s="334"/>
      <c r="F15" s="330" t="s">
        <v>410</v>
      </c>
      <c r="G15" s="330"/>
      <c r="H15" s="330"/>
      <c r="I15" s="330"/>
    </row>
    <row r="16" spans="1:9" ht="36">
      <c r="A16" s="337"/>
      <c r="B16" s="339"/>
      <c r="C16" s="98" t="s">
        <v>296</v>
      </c>
      <c r="D16" s="328" t="s">
        <v>411</v>
      </c>
      <c r="E16" s="332"/>
      <c r="F16" s="330" t="s">
        <v>412</v>
      </c>
      <c r="G16" s="330"/>
      <c r="H16" s="330"/>
      <c r="I16" s="330"/>
    </row>
    <row r="17" spans="1:9" ht="36">
      <c r="A17" s="337"/>
      <c r="B17" s="120" t="s">
        <v>264</v>
      </c>
      <c r="C17" s="98" t="s">
        <v>298</v>
      </c>
      <c r="D17" s="331" t="s">
        <v>413</v>
      </c>
      <c r="E17" s="331"/>
      <c r="F17" s="331" t="s">
        <v>414</v>
      </c>
      <c r="G17" s="331"/>
      <c r="H17" s="331"/>
      <c r="I17" s="331"/>
    </row>
  </sheetData>
  <sheetProtection/>
  <mergeCells count="31">
    <mergeCell ref="B15:B16"/>
    <mergeCell ref="F14:I14"/>
    <mergeCell ref="A8:A9"/>
    <mergeCell ref="B8:I9"/>
    <mergeCell ref="A10:A17"/>
    <mergeCell ref="D10:E10"/>
    <mergeCell ref="F10:I10"/>
    <mergeCell ref="D17:E17"/>
    <mergeCell ref="F17:I17"/>
    <mergeCell ref="D13:E13"/>
    <mergeCell ref="F13:I13"/>
    <mergeCell ref="F12:I12"/>
    <mergeCell ref="A1:I1"/>
    <mergeCell ref="B3:I3"/>
    <mergeCell ref="B4:I4"/>
    <mergeCell ref="A5:A7"/>
    <mergeCell ref="B5:D5"/>
    <mergeCell ref="B11:B14"/>
    <mergeCell ref="D11:E11"/>
    <mergeCell ref="F11:I11"/>
    <mergeCell ref="D12:E12"/>
    <mergeCell ref="D15:E15"/>
    <mergeCell ref="F15:I15"/>
    <mergeCell ref="D16:E16"/>
    <mergeCell ref="F16:I16"/>
    <mergeCell ref="E5:I5"/>
    <mergeCell ref="B6:D6"/>
    <mergeCell ref="E6:I6"/>
    <mergeCell ref="B7:D7"/>
    <mergeCell ref="E7:I7"/>
    <mergeCell ref="D14:E1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26"/>
    </sheetView>
  </sheetViews>
  <sheetFormatPr defaultColWidth="9.33203125" defaultRowHeight="11.25"/>
  <sheetData>
    <row r="1" spans="1:9" ht="20.25">
      <c r="A1" s="308" t="s">
        <v>267</v>
      </c>
      <c r="B1" s="308"/>
      <c r="C1" s="308"/>
      <c r="D1" s="308"/>
      <c r="E1" s="308"/>
      <c r="F1" s="308"/>
      <c r="G1" s="308"/>
      <c r="H1" s="308"/>
      <c r="I1" s="308"/>
    </row>
    <row r="2" spans="1:9" ht="12">
      <c r="A2" s="105"/>
      <c r="B2" s="106"/>
      <c r="C2" s="107"/>
      <c r="D2" s="107"/>
      <c r="E2" s="117" t="s">
        <v>268</v>
      </c>
      <c r="F2" s="106"/>
      <c r="G2" s="106"/>
      <c r="H2" s="106"/>
      <c r="I2" s="106"/>
    </row>
    <row r="3" spans="1:9" ht="12">
      <c r="A3" s="118" t="s">
        <v>269</v>
      </c>
      <c r="B3" s="340" t="s">
        <v>415</v>
      </c>
      <c r="C3" s="340"/>
      <c r="D3" s="340"/>
      <c r="E3" s="340"/>
      <c r="F3" s="340"/>
      <c r="G3" s="340"/>
      <c r="H3" s="340"/>
      <c r="I3" s="340"/>
    </row>
    <row r="4" spans="1:9" ht="12">
      <c r="A4" s="119" t="s">
        <v>271</v>
      </c>
      <c r="B4" s="340" t="s">
        <v>18</v>
      </c>
      <c r="C4" s="340"/>
      <c r="D4" s="340"/>
      <c r="E4" s="340"/>
      <c r="F4" s="340"/>
      <c r="G4" s="340"/>
      <c r="H4" s="340"/>
      <c r="I4" s="340"/>
    </row>
    <row r="5" spans="1:9" ht="12">
      <c r="A5" s="337" t="s">
        <v>272</v>
      </c>
      <c r="B5" s="333" t="s">
        <v>273</v>
      </c>
      <c r="C5" s="333"/>
      <c r="D5" s="333"/>
      <c r="E5" s="341">
        <v>700000</v>
      </c>
      <c r="F5" s="341"/>
      <c r="G5" s="341"/>
      <c r="H5" s="341"/>
      <c r="I5" s="341"/>
    </row>
    <row r="6" spans="1:9" ht="12">
      <c r="A6" s="337"/>
      <c r="B6" s="333" t="s">
        <v>213</v>
      </c>
      <c r="C6" s="333"/>
      <c r="D6" s="333"/>
      <c r="E6" s="341">
        <v>700000</v>
      </c>
      <c r="F6" s="341"/>
      <c r="G6" s="341"/>
      <c r="H6" s="341"/>
      <c r="I6" s="341"/>
    </row>
    <row r="7" spans="1:9" ht="11.25">
      <c r="A7" s="342"/>
      <c r="B7" s="314" t="s">
        <v>214</v>
      </c>
      <c r="C7" s="314"/>
      <c r="D7" s="314"/>
      <c r="E7" s="315"/>
      <c r="F7" s="316"/>
      <c r="G7" s="316"/>
      <c r="H7" s="316"/>
      <c r="I7" s="316"/>
    </row>
    <row r="8" spans="1:9" ht="11.25">
      <c r="A8" s="335" t="s">
        <v>274</v>
      </c>
      <c r="B8" s="329" t="s">
        <v>416</v>
      </c>
      <c r="C8" s="329"/>
      <c r="D8" s="329"/>
      <c r="E8" s="329"/>
      <c r="F8" s="329"/>
      <c r="G8" s="329"/>
      <c r="H8" s="329"/>
      <c r="I8" s="329"/>
    </row>
    <row r="9" spans="1:9" ht="11.25">
      <c r="A9" s="336"/>
      <c r="B9" s="329"/>
      <c r="C9" s="329"/>
      <c r="D9" s="329"/>
      <c r="E9" s="329"/>
      <c r="F9" s="329"/>
      <c r="G9" s="329"/>
      <c r="H9" s="329"/>
      <c r="I9" s="329"/>
    </row>
    <row r="10" spans="1:9" ht="12">
      <c r="A10" s="337" t="s">
        <v>417</v>
      </c>
      <c r="B10" s="128" t="s">
        <v>222</v>
      </c>
      <c r="C10" s="121" t="s">
        <v>223</v>
      </c>
      <c r="D10" s="348" t="s">
        <v>224</v>
      </c>
      <c r="E10" s="348"/>
      <c r="F10" s="348" t="s">
        <v>225</v>
      </c>
      <c r="G10" s="348"/>
      <c r="H10" s="348"/>
      <c r="I10" s="348"/>
    </row>
    <row r="11" spans="1:9" ht="12">
      <c r="A11" s="337"/>
      <c r="B11" s="349" t="s">
        <v>277</v>
      </c>
      <c r="C11" s="342" t="s">
        <v>227</v>
      </c>
      <c r="D11" s="330" t="s">
        <v>418</v>
      </c>
      <c r="E11" s="334"/>
      <c r="F11" s="330" t="s">
        <v>419</v>
      </c>
      <c r="G11" s="330"/>
      <c r="H11" s="330"/>
      <c r="I11" s="330"/>
    </row>
    <row r="12" spans="1:9" ht="12">
      <c r="A12" s="337"/>
      <c r="B12" s="349"/>
      <c r="C12" s="342"/>
      <c r="D12" s="330" t="s">
        <v>420</v>
      </c>
      <c r="E12" s="334"/>
      <c r="F12" s="330" t="s">
        <v>402</v>
      </c>
      <c r="G12" s="330"/>
      <c r="H12" s="330"/>
      <c r="I12" s="330"/>
    </row>
    <row r="13" spans="1:9" ht="12">
      <c r="A13" s="337"/>
      <c r="B13" s="349"/>
      <c r="C13" s="342" t="s">
        <v>242</v>
      </c>
      <c r="D13" s="330" t="s">
        <v>421</v>
      </c>
      <c r="E13" s="334"/>
      <c r="F13" s="330" t="s">
        <v>422</v>
      </c>
      <c r="G13" s="330"/>
      <c r="H13" s="330"/>
      <c r="I13" s="330"/>
    </row>
    <row r="14" spans="1:9" ht="12">
      <c r="A14" s="337"/>
      <c r="B14" s="349"/>
      <c r="C14" s="342"/>
      <c r="D14" s="330" t="s">
        <v>423</v>
      </c>
      <c r="E14" s="334"/>
      <c r="F14" s="330" t="s">
        <v>414</v>
      </c>
      <c r="G14" s="330"/>
      <c r="H14" s="330"/>
      <c r="I14" s="330"/>
    </row>
    <row r="15" spans="1:9" ht="12">
      <c r="A15" s="337"/>
      <c r="B15" s="349"/>
      <c r="C15" s="124" t="s">
        <v>247</v>
      </c>
      <c r="D15" s="330" t="s">
        <v>248</v>
      </c>
      <c r="E15" s="334"/>
      <c r="F15" s="330" t="s">
        <v>424</v>
      </c>
      <c r="G15" s="330"/>
      <c r="H15" s="330"/>
      <c r="I15" s="330"/>
    </row>
    <row r="16" spans="1:9" ht="12">
      <c r="A16" s="337"/>
      <c r="B16" s="349"/>
      <c r="C16" s="342" t="s">
        <v>250</v>
      </c>
      <c r="D16" s="330" t="s">
        <v>425</v>
      </c>
      <c r="E16" s="334"/>
      <c r="F16" s="330" t="s">
        <v>426</v>
      </c>
      <c r="G16" s="330"/>
      <c r="H16" s="330"/>
      <c r="I16" s="330"/>
    </row>
    <row r="17" spans="1:9" ht="12">
      <c r="A17" s="337"/>
      <c r="B17" s="349"/>
      <c r="C17" s="342"/>
      <c r="D17" s="330" t="s">
        <v>427</v>
      </c>
      <c r="E17" s="334"/>
      <c r="F17" s="330" t="s">
        <v>428</v>
      </c>
      <c r="G17" s="330"/>
      <c r="H17" s="330"/>
      <c r="I17" s="330"/>
    </row>
    <row r="18" spans="1:9" ht="12">
      <c r="A18" s="337"/>
      <c r="B18" s="339" t="s">
        <v>429</v>
      </c>
      <c r="C18" s="346" t="s">
        <v>408</v>
      </c>
      <c r="D18" s="330" t="s">
        <v>430</v>
      </c>
      <c r="E18" s="334"/>
      <c r="F18" s="330" t="s">
        <v>431</v>
      </c>
      <c r="G18" s="330"/>
      <c r="H18" s="330"/>
      <c r="I18" s="330"/>
    </row>
    <row r="19" spans="1:9" ht="12">
      <c r="A19" s="337"/>
      <c r="B19" s="339"/>
      <c r="C19" s="346"/>
      <c r="D19" s="330" t="s">
        <v>432</v>
      </c>
      <c r="E19" s="334"/>
      <c r="F19" s="330" t="s">
        <v>433</v>
      </c>
      <c r="G19" s="330"/>
      <c r="H19" s="330"/>
      <c r="I19" s="330"/>
    </row>
    <row r="20" spans="1:9" ht="12">
      <c r="A20" s="337"/>
      <c r="B20" s="339"/>
      <c r="C20" s="346" t="s">
        <v>291</v>
      </c>
      <c r="D20" s="330" t="s">
        <v>434</v>
      </c>
      <c r="E20" s="334"/>
      <c r="F20" s="330" t="s">
        <v>380</v>
      </c>
      <c r="G20" s="330"/>
      <c r="H20" s="330"/>
      <c r="I20" s="330"/>
    </row>
    <row r="21" spans="1:9" ht="12">
      <c r="A21" s="337"/>
      <c r="B21" s="339"/>
      <c r="C21" s="346"/>
      <c r="D21" s="350" t="s">
        <v>435</v>
      </c>
      <c r="E21" s="351"/>
      <c r="F21" s="350" t="s">
        <v>436</v>
      </c>
      <c r="G21" s="352"/>
      <c r="H21" s="352"/>
      <c r="I21" s="351"/>
    </row>
    <row r="22" spans="1:9" ht="12">
      <c r="A22" s="337"/>
      <c r="B22" s="339"/>
      <c r="C22" s="346" t="s">
        <v>294</v>
      </c>
      <c r="D22" s="330" t="s">
        <v>437</v>
      </c>
      <c r="E22" s="334"/>
      <c r="F22" s="330" t="s">
        <v>438</v>
      </c>
      <c r="G22" s="330"/>
      <c r="H22" s="330"/>
      <c r="I22" s="330"/>
    </row>
    <row r="23" spans="1:9" ht="12">
      <c r="A23" s="337"/>
      <c r="B23" s="339"/>
      <c r="C23" s="346"/>
      <c r="D23" s="330" t="s">
        <v>439</v>
      </c>
      <c r="E23" s="334"/>
      <c r="F23" s="330" t="s">
        <v>440</v>
      </c>
      <c r="G23" s="330"/>
      <c r="H23" s="330"/>
      <c r="I23" s="330"/>
    </row>
    <row r="24" spans="1:9" ht="12">
      <c r="A24" s="337"/>
      <c r="B24" s="339"/>
      <c r="C24" s="346" t="s">
        <v>296</v>
      </c>
      <c r="D24" s="330" t="s">
        <v>441</v>
      </c>
      <c r="E24" s="334"/>
      <c r="F24" s="330" t="s">
        <v>442</v>
      </c>
      <c r="G24" s="330"/>
      <c r="H24" s="330"/>
      <c r="I24" s="330"/>
    </row>
    <row r="25" spans="1:9" ht="12">
      <c r="A25" s="337"/>
      <c r="B25" s="339"/>
      <c r="C25" s="346"/>
      <c r="D25" s="330" t="s">
        <v>443</v>
      </c>
      <c r="E25" s="334"/>
      <c r="F25" s="330" t="s">
        <v>444</v>
      </c>
      <c r="G25" s="330"/>
      <c r="H25" s="330"/>
      <c r="I25" s="330"/>
    </row>
    <row r="26" spans="1:9" ht="36">
      <c r="A26" s="337"/>
      <c r="B26" s="120" t="s">
        <v>264</v>
      </c>
      <c r="C26" s="98" t="s">
        <v>298</v>
      </c>
      <c r="D26" s="331" t="s">
        <v>299</v>
      </c>
      <c r="E26" s="350"/>
      <c r="F26" s="331" t="s">
        <v>266</v>
      </c>
      <c r="G26" s="331"/>
      <c r="H26" s="331"/>
      <c r="I26" s="331"/>
    </row>
  </sheetData>
  <sheetProtection/>
  <mergeCells count="56">
    <mergeCell ref="C24:C25"/>
    <mergeCell ref="D24:E24"/>
    <mergeCell ref="F24:I24"/>
    <mergeCell ref="D25:E25"/>
    <mergeCell ref="F25:I25"/>
    <mergeCell ref="D26:E26"/>
    <mergeCell ref="F26:I26"/>
    <mergeCell ref="F21:I21"/>
    <mergeCell ref="C22:C23"/>
    <mergeCell ref="D22:E22"/>
    <mergeCell ref="F22:I22"/>
    <mergeCell ref="D23:E23"/>
    <mergeCell ref="F23:I23"/>
    <mergeCell ref="B18:B25"/>
    <mergeCell ref="C18:C19"/>
    <mergeCell ref="D18:E18"/>
    <mergeCell ref="F18:I18"/>
    <mergeCell ref="D19:E19"/>
    <mergeCell ref="F19:I19"/>
    <mergeCell ref="C20:C21"/>
    <mergeCell ref="D20:E20"/>
    <mergeCell ref="F20:I20"/>
    <mergeCell ref="D21:E21"/>
    <mergeCell ref="D15:E15"/>
    <mergeCell ref="F15:I15"/>
    <mergeCell ref="C16:C17"/>
    <mergeCell ref="D16:E16"/>
    <mergeCell ref="F16:I16"/>
    <mergeCell ref="D17:E17"/>
    <mergeCell ref="F17:I17"/>
    <mergeCell ref="F12:I12"/>
    <mergeCell ref="C13:C14"/>
    <mergeCell ref="D13:E13"/>
    <mergeCell ref="F13:I13"/>
    <mergeCell ref="D14:E14"/>
    <mergeCell ref="F14:I14"/>
    <mergeCell ref="A8:A9"/>
    <mergeCell ref="B8:I9"/>
    <mergeCell ref="A10:A26"/>
    <mergeCell ref="D10:E10"/>
    <mergeCell ref="F10:I10"/>
    <mergeCell ref="B11:B17"/>
    <mergeCell ref="C11:C12"/>
    <mergeCell ref="D11:E11"/>
    <mergeCell ref="F11:I11"/>
    <mergeCell ref="D12:E12"/>
    <mergeCell ref="A1:I1"/>
    <mergeCell ref="B3:I3"/>
    <mergeCell ref="B4:I4"/>
    <mergeCell ref="A5:A7"/>
    <mergeCell ref="B5:D5"/>
    <mergeCell ref="E5:I5"/>
    <mergeCell ref="B6:D6"/>
    <mergeCell ref="E6:I6"/>
    <mergeCell ref="B7:D7"/>
    <mergeCell ref="E7:I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9"/>
    </sheetView>
  </sheetViews>
  <sheetFormatPr defaultColWidth="9.33203125" defaultRowHeight="11.25"/>
  <sheetData>
    <row r="1" spans="1:9" ht="20.25">
      <c r="A1" s="308" t="s">
        <v>301</v>
      </c>
      <c r="B1" s="308"/>
      <c r="C1" s="308"/>
      <c r="D1" s="308"/>
      <c r="E1" s="308"/>
      <c r="F1" s="308"/>
      <c r="G1" s="308"/>
      <c r="H1" s="308"/>
      <c r="I1" s="308"/>
    </row>
    <row r="2" spans="1:9" ht="12">
      <c r="A2" s="105"/>
      <c r="B2" s="106"/>
      <c r="C2" s="106"/>
      <c r="D2" s="106"/>
      <c r="E2" s="117" t="s">
        <v>302</v>
      </c>
      <c r="F2" s="106"/>
      <c r="G2" s="106"/>
      <c r="H2" s="106"/>
      <c r="I2" s="106"/>
    </row>
    <row r="3" spans="1:9" ht="12">
      <c r="A3" s="47" t="s">
        <v>269</v>
      </c>
      <c r="B3" s="340" t="s">
        <v>445</v>
      </c>
      <c r="C3" s="340"/>
      <c r="D3" s="340"/>
      <c r="E3" s="340"/>
      <c r="F3" s="340"/>
      <c r="G3" s="340"/>
      <c r="H3" s="340"/>
      <c r="I3" s="340"/>
    </row>
    <row r="4" spans="1:9" ht="12">
      <c r="A4" s="119" t="s">
        <v>271</v>
      </c>
      <c r="B4" s="340" t="s">
        <v>18</v>
      </c>
      <c r="C4" s="340"/>
      <c r="D4" s="340"/>
      <c r="E4" s="340"/>
      <c r="F4" s="340"/>
      <c r="G4" s="340"/>
      <c r="H4" s="340"/>
      <c r="I4" s="340"/>
    </row>
    <row r="5" spans="1:9" ht="12">
      <c r="A5" s="337" t="s">
        <v>303</v>
      </c>
      <c r="B5" s="333" t="s">
        <v>273</v>
      </c>
      <c r="C5" s="333"/>
      <c r="D5" s="333"/>
      <c r="E5" s="341">
        <v>260000</v>
      </c>
      <c r="F5" s="341"/>
      <c r="G5" s="341"/>
      <c r="H5" s="341"/>
      <c r="I5" s="341"/>
    </row>
    <row r="6" spans="1:9" ht="12">
      <c r="A6" s="337"/>
      <c r="B6" s="333" t="s">
        <v>213</v>
      </c>
      <c r="C6" s="333"/>
      <c r="D6" s="333"/>
      <c r="E6" s="341">
        <v>260000</v>
      </c>
      <c r="F6" s="341"/>
      <c r="G6" s="341"/>
      <c r="H6" s="341"/>
      <c r="I6" s="341"/>
    </row>
    <row r="7" spans="1:9" ht="12">
      <c r="A7" s="337"/>
      <c r="B7" s="333" t="s">
        <v>446</v>
      </c>
      <c r="C7" s="333"/>
      <c r="D7" s="333"/>
      <c r="E7" s="341" t="s">
        <v>306</v>
      </c>
      <c r="F7" s="341"/>
      <c r="G7" s="341"/>
      <c r="H7" s="341"/>
      <c r="I7" s="341"/>
    </row>
    <row r="8" spans="1:9" ht="11.25">
      <c r="A8" s="353" t="s">
        <v>274</v>
      </c>
      <c r="B8" s="329" t="s">
        <v>447</v>
      </c>
      <c r="C8" s="329"/>
      <c r="D8" s="329"/>
      <c r="E8" s="329"/>
      <c r="F8" s="329"/>
      <c r="G8" s="329"/>
      <c r="H8" s="329"/>
      <c r="I8" s="329"/>
    </row>
    <row r="9" spans="1:9" ht="11.25">
      <c r="A9" s="245"/>
      <c r="B9" s="329"/>
      <c r="C9" s="329"/>
      <c r="D9" s="329"/>
      <c r="E9" s="329"/>
      <c r="F9" s="329"/>
      <c r="G9" s="329"/>
      <c r="H9" s="329"/>
      <c r="I9" s="329"/>
    </row>
    <row r="10" spans="1:9" ht="11.25">
      <c r="A10" s="245"/>
      <c r="B10" s="329"/>
      <c r="C10" s="329"/>
      <c r="D10" s="329"/>
      <c r="E10" s="329"/>
      <c r="F10" s="329"/>
      <c r="G10" s="329"/>
      <c r="H10" s="329"/>
      <c r="I10" s="329"/>
    </row>
    <row r="11" spans="1:9" ht="12">
      <c r="A11" s="337" t="s">
        <v>308</v>
      </c>
      <c r="B11" s="118" t="s">
        <v>222</v>
      </c>
      <c r="C11" s="118" t="s">
        <v>223</v>
      </c>
      <c r="D11" s="331" t="s">
        <v>224</v>
      </c>
      <c r="E11" s="331"/>
      <c r="F11" s="333" t="s">
        <v>448</v>
      </c>
      <c r="G11" s="333"/>
      <c r="H11" s="333"/>
      <c r="I11" s="333"/>
    </row>
    <row r="12" spans="1:9" ht="12">
      <c r="A12" s="337"/>
      <c r="B12" s="337" t="s">
        <v>449</v>
      </c>
      <c r="C12" s="337" t="s">
        <v>227</v>
      </c>
      <c r="D12" s="331" t="s">
        <v>450</v>
      </c>
      <c r="E12" s="331"/>
      <c r="F12" s="331" t="s">
        <v>451</v>
      </c>
      <c r="G12" s="331"/>
      <c r="H12" s="331"/>
      <c r="I12" s="331"/>
    </row>
    <row r="13" spans="1:9" ht="12">
      <c r="A13" s="337"/>
      <c r="B13" s="337"/>
      <c r="C13" s="337"/>
      <c r="D13" s="331" t="s">
        <v>452</v>
      </c>
      <c r="E13" s="331"/>
      <c r="F13" s="331" t="s">
        <v>453</v>
      </c>
      <c r="G13" s="331"/>
      <c r="H13" s="331"/>
      <c r="I13" s="331"/>
    </row>
    <row r="14" spans="1:9" ht="12">
      <c r="A14" s="337"/>
      <c r="B14" s="337"/>
      <c r="C14" s="337" t="s">
        <v>242</v>
      </c>
      <c r="D14" s="331" t="s">
        <v>454</v>
      </c>
      <c r="E14" s="331"/>
      <c r="F14" s="331" t="s">
        <v>455</v>
      </c>
      <c r="G14" s="331"/>
      <c r="H14" s="331"/>
      <c r="I14" s="331"/>
    </row>
    <row r="15" spans="1:9" ht="12">
      <c r="A15" s="337"/>
      <c r="B15" s="337"/>
      <c r="C15" s="337"/>
      <c r="D15" s="331" t="s">
        <v>456</v>
      </c>
      <c r="E15" s="331"/>
      <c r="F15" s="331" t="s">
        <v>457</v>
      </c>
      <c r="G15" s="331"/>
      <c r="H15" s="331"/>
      <c r="I15" s="331"/>
    </row>
    <row r="16" spans="1:9" ht="12">
      <c r="A16" s="337"/>
      <c r="B16" s="337"/>
      <c r="C16" s="120" t="s">
        <v>247</v>
      </c>
      <c r="D16" s="331" t="s">
        <v>458</v>
      </c>
      <c r="E16" s="331"/>
      <c r="F16" s="331" t="s">
        <v>459</v>
      </c>
      <c r="G16" s="331"/>
      <c r="H16" s="331"/>
      <c r="I16" s="331"/>
    </row>
    <row r="17" spans="1:9" ht="12">
      <c r="A17" s="337"/>
      <c r="B17" s="337"/>
      <c r="C17" s="120" t="s">
        <v>250</v>
      </c>
      <c r="D17" s="331" t="s">
        <v>460</v>
      </c>
      <c r="E17" s="331"/>
      <c r="F17" s="331" t="s">
        <v>461</v>
      </c>
      <c r="G17" s="331"/>
      <c r="H17" s="331"/>
      <c r="I17" s="331"/>
    </row>
    <row r="18" spans="1:9" ht="24">
      <c r="A18" s="337"/>
      <c r="B18" s="120" t="s">
        <v>324</v>
      </c>
      <c r="C18" s="116" t="s">
        <v>291</v>
      </c>
      <c r="D18" s="331" t="s">
        <v>458</v>
      </c>
      <c r="E18" s="331"/>
      <c r="F18" s="329" t="s">
        <v>462</v>
      </c>
      <c r="G18" s="329"/>
      <c r="H18" s="329"/>
      <c r="I18" s="329"/>
    </row>
    <row r="19" spans="1:9" ht="36">
      <c r="A19" s="337"/>
      <c r="B19" s="120" t="s">
        <v>264</v>
      </c>
      <c r="C19" s="116" t="s">
        <v>298</v>
      </c>
      <c r="D19" s="331" t="s">
        <v>463</v>
      </c>
      <c r="E19" s="331"/>
      <c r="F19" s="331" t="s">
        <v>464</v>
      </c>
      <c r="G19" s="331"/>
      <c r="H19" s="331"/>
      <c r="I19" s="331"/>
    </row>
  </sheetData>
  <sheetProtection/>
  <mergeCells count="34">
    <mergeCell ref="D19:E19"/>
    <mergeCell ref="F19:I19"/>
    <mergeCell ref="D16:E16"/>
    <mergeCell ref="F16:I16"/>
    <mergeCell ref="D17:E17"/>
    <mergeCell ref="F17:I17"/>
    <mergeCell ref="D18:E18"/>
    <mergeCell ref="F18:I18"/>
    <mergeCell ref="F13:I13"/>
    <mergeCell ref="C14:C15"/>
    <mergeCell ref="D14:E14"/>
    <mergeCell ref="F14:I14"/>
    <mergeCell ref="D15:E15"/>
    <mergeCell ref="F15:I15"/>
    <mergeCell ref="A8:A10"/>
    <mergeCell ref="B8:I10"/>
    <mergeCell ref="A11:A19"/>
    <mergeCell ref="D11:E11"/>
    <mergeCell ref="F11:I11"/>
    <mergeCell ref="B12:B17"/>
    <mergeCell ref="C12:C13"/>
    <mergeCell ref="D12:E12"/>
    <mergeCell ref="F12:I12"/>
    <mergeCell ref="D13:E13"/>
    <mergeCell ref="A1:I1"/>
    <mergeCell ref="B3:I3"/>
    <mergeCell ref="B4:I4"/>
    <mergeCell ref="A5:A7"/>
    <mergeCell ref="B5:D5"/>
    <mergeCell ref="E5:I5"/>
    <mergeCell ref="B6:D6"/>
    <mergeCell ref="E6:I6"/>
    <mergeCell ref="B7:D7"/>
    <mergeCell ref="E7:I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Q37" sqref="Q37"/>
    </sheetView>
  </sheetViews>
  <sheetFormatPr defaultColWidth="9.33203125" defaultRowHeight="11.25"/>
  <sheetData>
    <row r="1" spans="1:9" ht="20.25">
      <c r="A1" s="308" t="s">
        <v>267</v>
      </c>
      <c r="B1" s="308"/>
      <c r="C1" s="308"/>
      <c r="D1" s="308"/>
      <c r="E1" s="308"/>
      <c r="F1" s="308"/>
      <c r="G1" s="308"/>
      <c r="H1" s="308"/>
      <c r="I1" s="308"/>
    </row>
    <row r="2" spans="1:9" ht="12">
      <c r="A2" s="106"/>
      <c r="B2" s="106"/>
      <c r="C2" s="106"/>
      <c r="D2" s="106"/>
      <c r="E2" s="117" t="s">
        <v>329</v>
      </c>
      <c r="F2" s="106"/>
      <c r="G2" s="106"/>
      <c r="H2" s="106"/>
      <c r="I2" s="106"/>
    </row>
    <row r="3" spans="1:9" ht="12">
      <c r="A3" s="129" t="s">
        <v>269</v>
      </c>
      <c r="B3" s="340" t="s">
        <v>147</v>
      </c>
      <c r="C3" s="340"/>
      <c r="D3" s="340"/>
      <c r="E3" s="340"/>
      <c r="F3" s="340"/>
      <c r="G3" s="340"/>
      <c r="H3" s="340"/>
      <c r="I3" s="340"/>
    </row>
    <row r="4" spans="1:9" ht="12">
      <c r="A4" s="130" t="s">
        <v>271</v>
      </c>
      <c r="B4" s="340" t="s">
        <v>18</v>
      </c>
      <c r="C4" s="340"/>
      <c r="D4" s="340"/>
      <c r="E4" s="340"/>
      <c r="F4" s="340"/>
      <c r="G4" s="340"/>
      <c r="H4" s="340"/>
      <c r="I4" s="340"/>
    </row>
    <row r="5" spans="1:9" ht="12">
      <c r="A5" s="337" t="s">
        <v>272</v>
      </c>
      <c r="B5" s="333" t="s">
        <v>304</v>
      </c>
      <c r="C5" s="333"/>
      <c r="D5" s="333"/>
      <c r="E5" s="341">
        <v>180000</v>
      </c>
      <c r="F5" s="341"/>
      <c r="G5" s="341"/>
      <c r="H5" s="341"/>
      <c r="I5" s="341"/>
    </row>
    <row r="6" spans="1:9" ht="12">
      <c r="A6" s="337"/>
      <c r="B6" s="333" t="s">
        <v>213</v>
      </c>
      <c r="C6" s="333"/>
      <c r="D6" s="333"/>
      <c r="E6" s="341">
        <v>180000</v>
      </c>
      <c r="F6" s="341"/>
      <c r="G6" s="341"/>
      <c r="H6" s="341"/>
      <c r="I6" s="341"/>
    </row>
    <row r="7" spans="1:9" ht="12">
      <c r="A7" s="337"/>
      <c r="B7" s="333" t="s">
        <v>214</v>
      </c>
      <c r="C7" s="333"/>
      <c r="D7" s="333"/>
      <c r="E7" s="341" t="s">
        <v>306</v>
      </c>
      <c r="F7" s="341"/>
      <c r="G7" s="341"/>
      <c r="H7" s="341"/>
      <c r="I7" s="341"/>
    </row>
    <row r="8" spans="1:9" ht="11.25">
      <c r="A8" s="335" t="s">
        <v>274</v>
      </c>
      <c r="B8" s="329" t="s">
        <v>465</v>
      </c>
      <c r="C8" s="329"/>
      <c r="D8" s="329"/>
      <c r="E8" s="329"/>
      <c r="F8" s="329"/>
      <c r="G8" s="329"/>
      <c r="H8" s="329"/>
      <c r="I8" s="329"/>
    </row>
    <row r="9" spans="1:9" ht="11.25">
      <c r="A9" s="336"/>
      <c r="B9" s="329"/>
      <c r="C9" s="329"/>
      <c r="D9" s="329"/>
      <c r="E9" s="329"/>
      <c r="F9" s="329"/>
      <c r="G9" s="329"/>
      <c r="H9" s="329"/>
      <c r="I9" s="329"/>
    </row>
    <row r="10" spans="1:9" ht="12">
      <c r="A10" s="337" t="s">
        <v>276</v>
      </c>
      <c r="B10" s="121" t="s">
        <v>222</v>
      </c>
      <c r="C10" s="121" t="s">
        <v>223</v>
      </c>
      <c r="D10" s="338" t="s">
        <v>224</v>
      </c>
      <c r="E10" s="338"/>
      <c r="F10" s="338" t="s">
        <v>225</v>
      </c>
      <c r="G10" s="338"/>
      <c r="H10" s="338"/>
      <c r="I10" s="338"/>
    </row>
    <row r="11" spans="1:9" ht="12">
      <c r="A11" s="337"/>
      <c r="B11" s="337" t="s">
        <v>277</v>
      </c>
      <c r="C11" s="337" t="s">
        <v>227</v>
      </c>
      <c r="D11" s="331" t="s">
        <v>466</v>
      </c>
      <c r="E11" s="331"/>
      <c r="F11" s="331" t="s">
        <v>467</v>
      </c>
      <c r="G11" s="331"/>
      <c r="H11" s="331"/>
      <c r="I11" s="331"/>
    </row>
    <row r="12" spans="1:9" ht="12">
      <c r="A12" s="337"/>
      <c r="B12" s="337"/>
      <c r="C12" s="337"/>
      <c r="D12" s="331" t="s">
        <v>468</v>
      </c>
      <c r="E12" s="331"/>
      <c r="F12" s="331" t="s">
        <v>469</v>
      </c>
      <c r="G12" s="331"/>
      <c r="H12" s="331"/>
      <c r="I12" s="331"/>
    </row>
    <row r="13" spans="1:9" ht="12">
      <c r="A13" s="337"/>
      <c r="B13" s="337"/>
      <c r="C13" s="120" t="s">
        <v>242</v>
      </c>
      <c r="D13" s="331" t="s">
        <v>470</v>
      </c>
      <c r="E13" s="331"/>
      <c r="F13" s="331" t="s">
        <v>336</v>
      </c>
      <c r="G13" s="331"/>
      <c r="H13" s="331"/>
      <c r="I13" s="331"/>
    </row>
    <row r="14" spans="1:9" ht="12">
      <c r="A14" s="337"/>
      <c r="B14" s="337"/>
      <c r="C14" s="120" t="s">
        <v>247</v>
      </c>
      <c r="D14" s="331" t="s">
        <v>471</v>
      </c>
      <c r="E14" s="331"/>
      <c r="F14" s="331" t="s">
        <v>472</v>
      </c>
      <c r="G14" s="331"/>
      <c r="H14" s="331"/>
      <c r="I14" s="331"/>
    </row>
    <row r="15" spans="1:9" ht="12">
      <c r="A15" s="337"/>
      <c r="B15" s="337"/>
      <c r="C15" s="337" t="s">
        <v>250</v>
      </c>
      <c r="D15" s="331" t="s">
        <v>468</v>
      </c>
      <c r="E15" s="331"/>
      <c r="F15" s="331" t="s">
        <v>339</v>
      </c>
      <c r="G15" s="331"/>
      <c r="H15" s="331"/>
      <c r="I15" s="331"/>
    </row>
    <row r="16" spans="1:9" ht="12">
      <c r="A16" s="337"/>
      <c r="B16" s="337"/>
      <c r="C16" s="337"/>
      <c r="D16" s="331" t="s">
        <v>473</v>
      </c>
      <c r="E16" s="331"/>
      <c r="F16" s="331" t="s">
        <v>474</v>
      </c>
      <c r="G16" s="331"/>
      <c r="H16" s="331"/>
      <c r="I16" s="331"/>
    </row>
    <row r="17" spans="1:9" ht="24">
      <c r="A17" s="337"/>
      <c r="B17" s="339" t="s">
        <v>290</v>
      </c>
      <c r="C17" s="98" t="s">
        <v>294</v>
      </c>
      <c r="D17" s="330" t="s">
        <v>475</v>
      </c>
      <c r="E17" s="334"/>
      <c r="F17" s="330" t="s">
        <v>436</v>
      </c>
      <c r="G17" s="330"/>
      <c r="H17" s="330"/>
      <c r="I17" s="330"/>
    </row>
    <row r="18" spans="1:9" ht="36">
      <c r="A18" s="337"/>
      <c r="B18" s="339"/>
      <c r="C18" s="98" t="s">
        <v>296</v>
      </c>
      <c r="D18" s="330" t="s">
        <v>476</v>
      </c>
      <c r="E18" s="334"/>
      <c r="F18" s="330" t="s">
        <v>477</v>
      </c>
      <c r="G18" s="330"/>
      <c r="H18" s="330"/>
      <c r="I18" s="330"/>
    </row>
    <row r="19" spans="1:9" ht="36">
      <c r="A19" s="337"/>
      <c r="B19" s="120" t="s">
        <v>264</v>
      </c>
      <c r="C19" s="98" t="s">
        <v>298</v>
      </c>
      <c r="D19" s="331" t="s">
        <v>299</v>
      </c>
      <c r="E19" s="331"/>
      <c r="F19" s="331" t="s">
        <v>478</v>
      </c>
      <c r="G19" s="331"/>
      <c r="H19" s="331"/>
      <c r="I19" s="331"/>
    </row>
  </sheetData>
  <sheetProtection/>
  <mergeCells count="37">
    <mergeCell ref="B17:B18"/>
    <mergeCell ref="D17:E17"/>
    <mergeCell ref="F17:I17"/>
    <mergeCell ref="D18:E18"/>
    <mergeCell ref="F18:I18"/>
    <mergeCell ref="D19:E19"/>
    <mergeCell ref="F19:I19"/>
    <mergeCell ref="F12:I12"/>
    <mergeCell ref="D13:E13"/>
    <mergeCell ref="F13:I13"/>
    <mergeCell ref="D14:E14"/>
    <mergeCell ref="F14:I14"/>
    <mergeCell ref="C15:C16"/>
    <mergeCell ref="D15:E15"/>
    <mergeCell ref="F15:I15"/>
    <mergeCell ref="D16:E16"/>
    <mergeCell ref="F16:I16"/>
    <mergeCell ref="A8:A9"/>
    <mergeCell ref="B8:I9"/>
    <mergeCell ref="A10:A19"/>
    <mergeCell ref="D10:E10"/>
    <mergeCell ref="F10:I10"/>
    <mergeCell ref="B11:B16"/>
    <mergeCell ref="C11:C12"/>
    <mergeCell ref="D11:E11"/>
    <mergeCell ref="F11:I11"/>
    <mergeCell ref="D12:E12"/>
    <mergeCell ref="A1:I1"/>
    <mergeCell ref="B3:I3"/>
    <mergeCell ref="B4:I4"/>
    <mergeCell ref="A5:A7"/>
    <mergeCell ref="B5:D5"/>
    <mergeCell ref="E5:I5"/>
    <mergeCell ref="B6:D6"/>
    <mergeCell ref="E6:I6"/>
    <mergeCell ref="B7:D7"/>
    <mergeCell ref="E7:I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zoomScalePageLayoutView="0" workbookViewId="0" topLeftCell="A1">
      <selection activeCell="A4" sqref="A4:K14"/>
    </sheetView>
  </sheetViews>
  <sheetFormatPr defaultColWidth="9.16015625" defaultRowHeight="12.75" customHeight="1"/>
  <cols>
    <col min="1" max="1" width="15.33203125" style="0" customWidth="1"/>
    <col min="2" max="2" width="17.16015625" style="0" customWidth="1"/>
    <col min="3" max="3" width="22" style="0" customWidth="1"/>
    <col min="4" max="4" width="22.83203125" style="0" customWidth="1"/>
    <col min="5" max="5" width="29.16015625" style="0" customWidth="1"/>
    <col min="6" max="7" width="13.33203125" style="157" customWidth="1"/>
    <col min="8" max="9" width="13.33203125" style="0" customWidth="1"/>
    <col min="10" max="10" width="12.16015625" style="0" customWidth="1"/>
    <col min="11" max="11" width="18.16015625" style="0" customWidth="1"/>
    <col min="12" max="13" width="12.16015625" style="0" customWidth="1"/>
    <col min="14" max="14" width="11.83203125" style="0" customWidth="1"/>
    <col min="15" max="16" width="10.66015625" style="0" customWidth="1"/>
    <col min="17" max="17" width="12.16015625" style="0" customWidth="1"/>
    <col min="18" max="18" width="9.83203125" style="0" customWidth="1"/>
    <col min="19" max="19" width="10.66015625" style="0" customWidth="1"/>
  </cols>
  <sheetData>
    <row r="1" spans="1:19" ht="19.5" customHeight="1">
      <c r="A1" s="244" t="s">
        <v>151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9"/>
      <c r="M1" s="19"/>
      <c r="N1" s="19"/>
      <c r="O1" s="19"/>
      <c r="P1" s="19"/>
      <c r="Q1" s="19"/>
      <c r="R1" s="19"/>
      <c r="S1" s="19"/>
    </row>
    <row r="2" spans="1:19" ht="19.5" customHeight="1">
      <c r="A2" s="239" t="s">
        <v>191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14"/>
      <c r="M2" s="214"/>
      <c r="N2" s="214"/>
      <c r="O2" s="214"/>
      <c r="P2" s="214"/>
      <c r="Q2" s="214"/>
      <c r="R2" s="214"/>
      <c r="S2" s="214"/>
    </row>
    <row r="3" spans="1:19" ht="19.5" customHeight="1">
      <c r="A3" s="241" t="s">
        <v>31</v>
      </c>
      <c r="B3" s="241"/>
      <c r="C3" s="241"/>
      <c r="D3" s="241"/>
      <c r="E3" s="241"/>
      <c r="F3" s="241"/>
      <c r="G3" s="163"/>
      <c r="H3" s="26"/>
      <c r="I3" s="37"/>
      <c r="J3" s="215" t="s">
        <v>479</v>
      </c>
      <c r="K3" s="37"/>
      <c r="L3" s="37"/>
      <c r="M3" s="37"/>
      <c r="N3" s="37"/>
      <c r="O3" s="37"/>
      <c r="P3" s="37"/>
      <c r="Q3" s="37"/>
      <c r="R3" s="242"/>
      <c r="S3" s="243"/>
    </row>
    <row r="4" spans="1:19" ht="19.5" customHeight="1">
      <c r="A4" s="240" t="s">
        <v>38</v>
      </c>
      <c r="B4" s="240" t="s">
        <v>481</v>
      </c>
      <c r="C4" s="240" t="s">
        <v>168</v>
      </c>
      <c r="D4" s="240" t="s">
        <v>158</v>
      </c>
      <c r="E4" s="240" t="s">
        <v>137</v>
      </c>
      <c r="F4" s="240" t="s">
        <v>174</v>
      </c>
      <c r="G4" s="240" t="s">
        <v>482</v>
      </c>
      <c r="H4" s="240" t="s">
        <v>112</v>
      </c>
      <c r="I4" s="240" t="s">
        <v>17</v>
      </c>
      <c r="J4" s="240" t="s">
        <v>40</v>
      </c>
      <c r="K4" s="240" t="s">
        <v>139</v>
      </c>
      <c r="L4" s="21"/>
      <c r="M4" s="21"/>
      <c r="N4" s="17"/>
      <c r="O4" s="17"/>
      <c r="P4" s="22"/>
      <c r="Q4" s="21"/>
      <c r="R4" s="21"/>
      <c r="S4" s="21"/>
    </row>
    <row r="5" spans="1:19" ht="19.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1"/>
      <c r="M5" s="21"/>
      <c r="N5" s="17"/>
      <c r="O5" s="17"/>
      <c r="P5" s="17"/>
      <c r="Q5" s="21"/>
      <c r="R5" s="21"/>
      <c r="S5" s="21"/>
    </row>
    <row r="6" spans="1:19" ht="19.5" customHeigh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1"/>
      <c r="M6" s="21"/>
      <c r="N6" s="17"/>
      <c r="O6" s="17"/>
      <c r="P6" s="17"/>
      <c r="Q6" s="21"/>
      <c r="R6" s="21"/>
      <c r="S6" s="21"/>
    </row>
    <row r="7" spans="1:19" ht="19.5" customHeight="1">
      <c r="A7" s="149">
        <v>3111.288972</v>
      </c>
      <c r="B7" s="212"/>
      <c r="C7" s="149">
        <v>3111.288972</v>
      </c>
      <c r="D7" s="213"/>
      <c r="E7" s="213"/>
      <c r="F7" s="213"/>
      <c r="G7" s="213"/>
      <c r="H7" s="213"/>
      <c r="I7" s="213"/>
      <c r="J7" s="213"/>
      <c r="K7" s="213"/>
      <c r="L7" s="40"/>
      <c r="M7" s="41"/>
      <c r="N7" s="45"/>
      <c r="O7" s="39"/>
      <c r="P7" s="39"/>
      <c r="Q7" s="40"/>
      <c r="R7" s="40"/>
      <c r="S7" s="40"/>
    </row>
    <row r="8" spans="1:19" ht="19.5" customHeight="1">
      <c r="A8" s="21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40"/>
      <c r="M8" s="40"/>
      <c r="N8" s="39"/>
      <c r="O8" s="39"/>
      <c r="P8" s="39"/>
      <c r="Q8" s="40"/>
      <c r="R8" s="40"/>
      <c r="S8" s="40"/>
    </row>
    <row r="9" spans="1:19" ht="19.5" customHeight="1">
      <c r="A9" s="216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40"/>
      <c r="M9" s="40"/>
      <c r="N9" s="39"/>
      <c r="O9" s="39"/>
      <c r="P9" s="39"/>
      <c r="Q9" s="40"/>
      <c r="R9" s="40"/>
      <c r="S9" s="40"/>
    </row>
    <row r="10" spans="1:19" ht="19.5" customHeight="1">
      <c r="A10" s="216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40"/>
      <c r="M10" s="40"/>
      <c r="N10" s="39"/>
      <c r="O10" s="39"/>
      <c r="P10" s="39"/>
      <c r="Q10" s="40"/>
      <c r="R10" s="40"/>
      <c r="S10" s="40"/>
    </row>
    <row r="11" spans="1:19" ht="19.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40"/>
      <c r="M11" s="40"/>
      <c r="N11" s="39"/>
      <c r="O11" s="39"/>
      <c r="P11" s="39"/>
      <c r="Q11" s="40"/>
      <c r="R11" s="40"/>
      <c r="S11" s="40"/>
    </row>
    <row r="12" spans="1:19" ht="19.5" customHeigh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40"/>
      <c r="M12" s="40"/>
      <c r="N12" s="39"/>
      <c r="O12" s="39"/>
      <c r="P12" s="39"/>
      <c r="Q12" s="40"/>
      <c r="R12" s="40"/>
      <c r="S12" s="40"/>
    </row>
    <row r="13" spans="1:19" ht="19.5" customHeight="1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40"/>
      <c r="M13" s="40"/>
      <c r="N13" s="39"/>
      <c r="O13" s="39"/>
      <c r="P13" s="39"/>
      <c r="Q13" s="40"/>
      <c r="R13" s="40"/>
      <c r="S13" s="40"/>
    </row>
    <row r="14" spans="1:19" ht="19.5" customHeight="1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40"/>
      <c r="M14" s="40"/>
      <c r="N14" s="39"/>
      <c r="O14" s="39"/>
      <c r="P14" s="39"/>
      <c r="Q14" s="40"/>
      <c r="R14" s="40"/>
      <c r="S14" s="40"/>
    </row>
    <row r="15" spans="1:19" ht="19.5" customHeight="1">
      <c r="A15" s="40"/>
      <c r="B15" s="40"/>
      <c r="C15" s="40"/>
      <c r="D15" s="40"/>
      <c r="E15" s="40"/>
      <c r="F15" s="165"/>
      <c r="G15" s="165"/>
      <c r="H15" s="39"/>
      <c r="I15" s="39"/>
      <c r="J15" s="40"/>
      <c r="K15" s="40"/>
      <c r="L15" s="40"/>
      <c r="M15" s="40"/>
      <c r="N15" s="39"/>
      <c r="O15" s="39"/>
      <c r="P15" s="39"/>
      <c r="Q15" s="40"/>
      <c r="R15" s="40"/>
      <c r="S15" s="40"/>
    </row>
    <row r="16" spans="1:19" ht="19.5" customHeight="1">
      <c r="A16" s="40"/>
      <c r="B16" s="40"/>
      <c r="C16" s="40"/>
      <c r="D16" s="40"/>
      <c r="E16" s="40"/>
      <c r="F16" s="165"/>
      <c r="G16" s="165"/>
      <c r="H16" s="39"/>
      <c r="I16" s="39"/>
      <c r="J16" s="40"/>
      <c r="K16" s="40"/>
      <c r="L16" s="40"/>
      <c r="M16" s="40"/>
      <c r="N16" s="39"/>
      <c r="O16" s="39"/>
      <c r="P16" s="39"/>
      <c r="Q16" s="40"/>
      <c r="R16" s="40"/>
      <c r="S16" s="40"/>
    </row>
    <row r="17" spans="1:19" ht="19.5" customHeight="1">
      <c r="A17" s="40"/>
      <c r="B17" s="40"/>
      <c r="C17" s="40"/>
      <c r="D17" s="40"/>
      <c r="E17" s="40"/>
      <c r="F17" s="165"/>
      <c r="G17" s="165"/>
      <c r="H17" s="39"/>
      <c r="I17" s="39"/>
      <c r="J17" s="40"/>
      <c r="K17" s="40"/>
      <c r="L17" s="40"/>
      <c r="M17" s="40"/>
      <c r="N17" s="39"/>
      <c r="O17" s="39"/>
      <c r="P17" s="39"/>
      <c r="Q17" s="40"/>
      <c r="R17" s="40"/>
      <c r="S17" s="40"/>
    </row>
    <row r="18" spans="1:19" ht="19.5" customHeight="1">
      <c r="A18" s="40"/>
      <c r="B18" s="40"/>
      <c r="C18" s="40"/>
      <c r="D18" s="40"/>
      <c r="E18" s="40"/>
      <c r="F18" s="165"/>
      <c r="G18" s="165"/>
      <c r="H18" s="39"/>
      <c r="I18" s="39"/>
      <c r="J18" s="40"/>
      <c r="K18" s="40"/>
      <c r="L18" s="40"/>
      <c r="M18" s="40"/>
      <c r="N18" s="39"/>
      <c r="O18" s="39"/>
      <c r="P18" s="39"/>
      <c r="Q18" s="40"/>
      <c r="R18" s="40"/>
      <c r="S18" s="40"/>
    </row>
    <row r="19" spans="1:19" ht="19.5" customHeight="1">
      <c r="A19" s="40"/>
      <c r="B19" s="40"/>
      <c r="C19" s="40"/>
      <c r="D19" s="40"/>
      <c r="E19" s="40"/>
      <c r="F19" s="165"/>
      <c r="G19" s="165"/>
      <c r="H19" s="39"/>
      <c r="I19" s="39"/>
      <c r="J19" s="40"/>
      <c r="K19" s="40"/>
      <c r="L19" s="40"/>
      <c r="M19" s="40"/>
      <c r="N19" s="39"/>
      <c r="O19" s="39"/>
      <c r="P19" s="39"/>
      <c r="Q19" s="40"/>
      <c r="R19" s="40"/>
      <c r="S19" s="40"/>
    </row>
  </sheetData>
  <sheetProtection/>
  <mergeCells count="15">
    <mergeCell ref="A1:K1"/>
    <mergeCell ref="A2:K2"/>
    <mergeCell ref="A4:A6"/>
    <mergeCell ref="B4:B6"/>
    <mergeCell ref="C4:C6"/>
    <mergeCell ref="D4:D6"/>
    <mergeCell ref="E4:E6"/>
    <mergeCell ref="F4:F6"/>
    <mergeCell ref="A3:F3"/>
    <mergeCell ref="R3:S3"/>
    <mergeCell ref="G4:G6"/>
    <mergeCell ref="H4:H6"/>
    <mergeCell ref="I4:I6"/>
    <mergeCell ref="J4:J6"/>
    <mergeCell ref="K4:K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zoomScalePageLayoutView="0" workbookViewId="0" topLeftCell="A1">
      <selection activeCell="A1" sqref="A1:C16384"/>
    </sheetView>
  </sheetViews>
  <sheetFormatPr defaultColWidth="9.16015625" defaultRowHeight="12.75" customHeight="1"/>
  <cols>
    <col min="1" max="1" width="5" style="367" customWidth="1"/>
    <col min="2" max="3" width="3.66015625" style="367" customWidth="1"/>
    <col min="4" max="4" width="50.83203125" style="0" customWidth="1"/>
    <col min="5" max="5" width="14.5" style="0" customWidth="1"/>
    <col min="6" max="9" width="14.5" style="157" customWidth="1"/>
    <col min="10" max="11" width="10.66015625" style="0" customWidth="1"/>
  </cols>
  <sheetData>
    <row r="1" spans="1:9" ht="19.5" customHeight="1">
      <c r="A1" s="354"/>
      <c r="B1" s="355"/>
      <c r="C1" s="355"/>
      <c r="D1" s="56"/>
      <c r="E1" s="56"/>
      <c r="F1" s="167"/>
      <c r="G1" s="167"/>
      <c r="H1" s="167"/>
      <c r="I1" s="168" t="s">
        <v>102</v>
      </c>
    </row>
    <row r="2" spans="1:9" ht="19.5" customHeight="1">
      <c r="A2" s="239" t="s">
        <v>190</v>
      </c>
      <c r="B2" s="239"/>
      <c r="C2" s="239"/>
      <c r="D2" s="239"/>
      <c r="E2" s="239"/>
      <c r="F2" s="239"/>
      <c r="G2" s="239"/>
      <c r="H2" s="239"/>
      <c r="I2" s="239"/>
    </row>
    <row r="3" spans="1:11" ht="19.5" customHeight="1">
      <c r="A3" s="254" t="s">
        <v>31</v>
      </c>
      <c r="B3" s="254"/>
      <c r="C3" s="254"/>
      <c r="D3" s="254"/>
      <c r="E3" s="57"/>
      <c r="F3" s="169"/>
      <c r="G3" s="169"/>
      <c r="H3" s="169"/>
      <c r="I3" s="170" t="s">
        <v>479</v>
      </c>
      <c r="J3" s="17"/>
      <c r="K3" s="17"/>
    </row>
    <row r="4" spans="1:11" ht="19.5" customHeight="1">
      <c r="A4" s="356" t="s">
        <v>41</v>
      </c>
      <c r="B4" s="356"/>
      <c r="C4" s="356"/>
      <c r="D4" s="58"/>
      <c r="E4" s="246" t="s">
        <v>38</v>
      </c>
      <c r="F4" s="248" t="s">
        <v>15</v>
      </c>
      <c r="G4" s="250" t="s">
        <v>107</v>
      </c>
      <c r="H4" s="250" t="s">
        <v>22</v>
      </c>
      <c r="I4" s="252" t="s">
        <v>118</v>
      </c>
      <c r="J4" s="17"/>
      <c r="K4" s="17"/>
    </row>
    <row r="5" spans="1:11" ht="19.5" customHeight="1">
      <c r="A5" s="357" t="s">
        <v>188</v>
      </c>
      <c r="B5" s="357"/>
      <c r="C5" s="358"/>
      <c r="D5" s="245" t="s">
        <v>170</v>
      </c>
      <c r="E5" s="246"/>
      <c r="F5" s="248"/>
      <c r="G5" s="250"/>
      <c r="H5" s="250"/>
      <c r="I5" s="252"/>
      <c r="J5" s="17"/>
      <c r="K5" s="17"/>
    </row>
    <row r="6" spans="1:11" ht="20.25" customHeight="1">
      <c r="A6" s="359" t="s">
        <v>72</v>
      </c>
      <c r="B6" s="359" t="s">
        <v>132</v>
      </c>
      <c r="C6" s="360" t="s">
        <v>128</v>
      </c>
      <c r="D6" s="245"/>
      <c r="E6" s="247"/>
      <c r="F6" s="249"/>
      <c r="G6" s="251"/>
      <c r="H6" s="251"/>
      <c r="I6" s="253"/>
      <c r="J6" s="17"/>
      <c r="K6" s="17"/>
    </row>
    <row r="7" spans="1:11" ht="19.5" customHeight="1">
      <c r="A7" s="361"/>
      <c r="B7" s="361"/>
      <c r="C7" s="361"/>
      <c r="D7" s="88" t="s">
        <v>38</v>
      </c>
      <c r="E7" s="87">
        <v>3111.29</v>
      </c>
      <c r="F7" s="171">
        <v>2831.29</v>
      </c>
      <c r="G7" s="171">
        <v>280</v>
      </c>
      <c r="H7" s="171"/>
      <c r="I7" s="149"/>
      <c r="J7" s="64"/>
      <c r="K7" s="64"/>
    </row>
    <row r="8" spans="1:11" ht="19.5" customHeight="1">
      <c r="A8" s="361" t="s">
        <v>185</v>
      </c>
      <c r="B8" s="361" t="s">
        <v>85</v>
      </c>
      <c r="C8" s="361" t="s">
        <v>9</v>
      </c>
      <c r="D8" s="88" t="s">
        <v>138</v>
      </c>
      <c r="E8" s="164">
        <v>26</v>
      </c>
      <c r="F8" s="171">
        <v>0</v>
      </c>
      <c r="G8" s="171">
        <v>26</v>
      </c>
      <c r="H8" s="171"/>
      <c r="I8" s="149"/>
      <c r="J8" s="22"/>
      <c r="K8" s="21"/>
    </row>
    <row r="9" spans="1:11" ht="19.5" customHeight="1">
      <c r="A9" s="361" t="s">
        <v>39</v>
      </c>
      <c r="B9" s="361" t="s">
        <v>142</v>
      </c>
      <c r="C9" s="361" t="s">
        <v>144</v>
      </c>
      <c r="D9" s="88" t="s">
        <v>186</v>
      </c>
      <c r="E9" s="164">
        <v>190.57</v>
      </c>
      <c r="F9" s="164">
        <v>190.57</v>
      </c>
      <c r="G9" s="171">
        <v>0</v>
      </c>
      <c r="H9" s="171"/>
      <c r="I9" s="149"/>
      <c r="J9" s="21"/>
      <c r="K9" s="21"/>
    </row>
    <row r="10" spans="1:11" ht="19.5" customHeight="1">
      <c r="A10" s="361" t="s">
        <v>39</v>
      </c>
      <c r="B10" s="361" t="s">
        <v>142</v>
      </c>
      <c r="C10" s="361" t="s">
        <v>93</v>
      </c>
      <c r="D10" s="88" t="s">
        <v>171</v>
      </c>
      <c r="E10" s="164">
        <v>2.83</v>
      </c>
      <c r="F10" s="164">
        <v>2.83</v>
      </c>
      <c r="G10" s="171">
        <v>0</v>
      </c>
      <c r="H10" s="171"/>
      <c r="I10" s="149"/>
      <c r="J10" s="21"/>
      <c r="K10" s="21"/>
    </row>
    <row r="11" spans="1:11" ht="19.5" customHeight="1">
      <c r="A11" s="361" t="s">
        <v>39</v>
      </c>
      <c r="B11" s="361" t="s">
        <v>142</v>
      </c>
      <c r="C11" s="361" t="s">
        <v>142</v>
      </c>
      <c r="D11" s="88" t="s">
        <v>109</v>
      </c>
      <c r="E11" s="164">
        <v>188.27</v>
      </c>
      <c r="F11" s="164">
        <v>188.27</v>
      </c>
      <c r="G11" s="171">
        <v>0</v>
      </c>
      <c r="H11" s="171"/>
      <c r="I11" s="149"/>
      <c r="J11" s="21"/>
      <c r="K11" s="21"/>
    </row>
    <row r="12" spans="1:11" ht="19.5" customHeight="1">
      <c r="A12" s="361" t="s">
        <v>25</v>
      </c>
      <c r="B12" s="361" t="s">
        <v>144</v>
      </c>
      <c r="C12" s="361" t="s">
        <v>144</v>
      </c>
      <c r="D12" s="88" t="s">
        <v>172</v>
      </c>
      <c r="E12" s="164">
        <v>1379.13</v>
      </c>
      <c r="F12" s="164">
        <v>1379.13</v>
      </c>
      <c r="G12" s="171">
        <v>0</v>
      </c>
      <c r="H12" s="171"/>
      <c r="I12" s="149"/>
      <c r="J12" s="21"/>
      <c r="K12" s="21"/>
    </row>
    <row r="13" spans="1:11" ht="19.5" customHeight="1">
      <c r="A13" s="361" t="s">
        <v>25</v>
      </c>
      <c r="B13" s="361" t="s">
        <v>144</v>
      </c>
      <c r="C13" s="361" t="s">
        <v>2</v>
      </c>
      <c r="D13" s="88" t="s">
        <v>169</v>
      </c>
      <c r="E13" s="164">
        <v>871.74</v>
      </c>
      <c r="F13" s="164">
        <v>871.74</v>
      </c>
      <c r="G13" s="171">
        <v>0</v>
      </c>
      <c r="H13" s="171"/>
      <c r="I13" s="149"/>
      <c r="J13" s="21"/>
      <c r="K13" s="38"/>
    </row>
    <row r="14" spans="1:11" ht="19.5" customHeight="1">
      <c r="A14" s="361" t="s">
        <v>25</v>
      </c>
      <c r="B14" s="361" t="s">
        <v>144</v>
      </c>
      <c r="C14" s="361" t="s">
        <v>92</v>
      </c>
      <c r="D14" s="88" t="s">
        <v>64</v>
      </c>
      <c r="E14" s="164">
        <v>42</v>
      </c>
      <c r="F14" s="171">
        <v>0</v>
      </c>
      <c r="G14" s="164">
        <v>42</v>
      </c>
      <c r="H14" s="171"/>
      <c r="I14" s="149"/>
      <c r="J14" s="21"/>
      <c r="K14" s="21"/>
    </row>
    <row r="15" spans="1:11" ht="19.5" customHeight="1">
      <c r="A15" s="361" t="s">
        <v>25</v>
      </c>
      <c r="B15" s="361" t="s">
        <v>144</v>
      </c>
      <c r="C15" s="361" t="s">
        <v>1</v>
      </c>
      <c r="D15" s="88" t="s">
        <v>37</v>
      </c>
      <c r="E15" s="164">
        <v>40</v>
      </c>
      <c r="F15" s="171">
        <v>0</v>
      </c>
      <c r="G15" s="164">
        <v>40</v>
      </c>
      <c r="H15" s="171"/>
      <c r="I15" s="149"/>
      <c r="J15" s="21"/>
      <c r="K15" s="21"/>
    </row>
    <row r="16" spans="1:11" ht="19.5" customHeight="1">
      <c r="A16" s="361" t="s">
        <v>25</v>
      </c>
      <c r="B16" s="361" t="s">
        <v>144</v>
      </c>
      <c r="C16" s="361" t="s">
        <v>141</v>
      </c>
      <c r="D16" s="88" t="s">
        <v>136</v>
      </c>
      <c r="E16" s="164">
        <v>10</v>
      </c>
      <c r="F16" s="171">
        <v>0</v>
      </c>
      <c r="G16" s="164">
        <v>10</v>
      </c>
      <c r="H16" s="171"/>
      <c r="I16" s="149"/>
      <c r="J16" s="38"/>
      <c r="K16" s="38"/>
    </row>
    <row r="17" spans="1:11" ht="19.5" customHeight="1">
      <c r="A17" s="361" t="s">
        <v>25</v>
      </c>
      <c r="B17" s="361" t="s">
        <v>144</v>
      </c>
      <c r="C17" s="361" t="s">
        <v>108</v>
      </c>
      <c r="D17" s="88" t="s">
        <v>60</v>
      </c>
      <c r="E17" s="164">
        <v>2</v>
      </c>
      <c r="F17" s="171">
        <v>0</v>
      </c>
      <c r="G17" s="164">
        <v>2</v>
      </c>
      <c r="H17" s="171"/>
      <c r="I17" s="149"/>
      <c r="J17" s="21"/>
      <c r="K17" s="21"/>
    </row>
    <row r="18" spans="1:11" ht="19.5" customHeight="1">
      <c r="A18" s="361" t="s">
        <v>25</v>
      </c>
      <c r="B18" s="361" t="s">
        <v>144</v>
      </c>
      <c r="C18" s="361" t="s">
        <v>9</v>
      </c>
      <c r="D18" s="88" t="s">
        <v>123</v>
      </c>
      <c r="E18" s="164">
        <v>160</v>
      </c>
      <c r="F18" s="171">
        <v>0</v>
      </c>
      <c r="G18" s="164">
        <v>160</v>
      </c>
      <c r="H18" s="171"/>
      <c r="I18" s="149"/>
      <c r="J18" s="21"/>
      <c r="K18" s="21"/>
    </row>
    <row r="19" spans="1:11" ht="19.5" customHeight="1">
      <c r="A19" s="361" t="s">
        <v>66</v>
      </c>
      <c r="B19" s="361" t="s">
        <v>93</v>
      </c>
      <c r="C19" s="361" t="s">
        <v>144</v>
      </c>
      <c r="D19" s="88" t="s">
        <v>12</v>
      </c>
      <c r="E19" s="164">
        <v>198.75</v>
      </c>
      <c r="F19" s="164">
        <v>198.75</v>
      </c>
      <c r="G19" s="171">
        <v>0</v>
      </c>
      <c r="H19" s="171"/>
      <c r="I19" s="149"/>
      <c r="J19" s="21"/>
      <c r="K19" s="21"/>
    </row>
    <row r="20" spans="1:11" ht="19.5" customHeight="1">
      <c r="A20" s="362"/>
      <c r="B20" s="362"/>
      <c r="C20" s="362"/>
      <c r="D20" s="60"/>
      <c r="E20" s="59"/>
      <c r="F20" s="172"/>
      <c r="G20" s="172"/>
      <c r="H20" s="172"/>
      <c r="I20" s="172"/>
      <c r="J20" s="21"/>
      <c r="K20" s="21"/>
    </row>
    <row r="21" spans="1:11" ht="19.5" customHeight="1">
      <c r="A21" s="363"/>
      <c r="B21" s="363"/>
      <c r="C21" s="363"/>
      <c r="D21" s="61"/>
      <c r="E21" s="62"/>
      <c r="F21" s="172"/>
      <c r="G21" s="172"/>
      <c r="H21" s="172"/>
      <c r="I21" s="172"/>
      <c r="J21" s="21"/>
      <c r="K21" s="21"/>
    </row>
    <row r="22" spans="1:11" ht="19.5" customHeight="1">
      <c r="A22" s="364"/>
      <c r="B22" s="364"/>
      <c r="C22" s="364"/>
      <c r="D22" s="63"/>
      <c r="E22" s="62"/>
      <c r="F22" s="172"/>
      <c r="G22" s="172"/>
      <c r="H22" s="172"/>
      <c r="I22" s="172"/>
      <c r="J22" s="21"/>
      <c r="K22" s="21"/>
    </row>
    <row r="23" spans="1:11" ht="19.5" customHeight="1">
      <c r="A23" s="365"/>
      <c r="B23" s="365"/>
      <c r="C23" s="365"/>
      <c r="D23" s="39"/>
      <c r="E23" s="39"/>
      <c r="F23" s="165"/>
      <c r="G23" s="165"/>
      <c r="H23" s="165"/>
      <c r="I23" s="165"/>
      <c r="J23" s="20"/>
      <c r="K23" s="20"/>
    </row>
    <row r="24" spans="1:11" ht="19.5" customHeight="1">
      <c r="A24" s="366"/>
      <c r="B24" s="366"/>
      <c r="C24" s="366"/>
      <c r="D24" s="40"/>
      <c r="E24" s="40"/>
      <c r="F24" s="165"/>
      <c r="G24" s="165"/>
      <c r="H24" s="165"/>
      <c r="I24" s="165"/>
      <c r="J24" s="20"/>
      <c r="K24" s="20"/>
    </row>
    <row r="25" spans="1:11" ht="19.5" customHeight="1">
      <c r="A25" s="366"/>
      <c r="B25" s="366"/>
      <c r="C25" s="366"/>
      <c r="D25" s="40"/>
      <c r="E25" s="40"/>
      <c r="F25" s="165"/>
      <c r="G25" s="165"/>
      <c r="H25" s="165"/>
      <c r="I25" s="165"/>
      <c r="J25" s="20"/>
      <c r="K25" s="20"/>
    </row>
    <row r="26" spans="1:11" ht="19.5" customHeight="1">
      <c r="A26" s="366"/>
      <c r="B26" s="366"/>
      <c r="C26" s="366"/>
      <c r="D26" s="40"/>
      <c r="E26" s="40"/>
      <c r="F26" s="165"/>
      <c r="G26" s="165"/>
      <c r="H26" s="165"/>
      <c r="I26" s="165"/>
      <c r="J26" s="20"/>
      <c r="K26" s="20"/>
    </row>
    <row r="27" spans="1:11" ht="19.5" customHeight="1">
      <c r="A27" s="366"/>
      <c r="B27" s="366"/>
      <c r="C27" s="366"/>
      <c r="D27" s="40"/>
      <c r="E27" s="40"/>
      <c r="F27" s="165"/>
      <c r="G27" s="165"/>
      <c r="H27" s="165"/>
      <c r="I27" s="165"/>
      <c r="J27" s="20"/>
      <c r="K27" s="20"/>
    </row>
    <row r="28" spans="1:11" ht="19.5" customHeight="1">
      <c r="A28" s="366"/>
      <c r="B28" s="366"/>
      <c r="C28" s="366"/>
      <c r="D28" s="40"/>
      <c r="E28" s="40"/>
      <c r="F28" s="165"/>
      <c r="G28" s="165"/>
      <c r="H28" s="165"/>
      <c r="I28" s="165"/>
      <c r="J28" s="20"/>
      <c r="K28" s="20"/>
    </row>
    <row r="29" spans="1:11" ht="19.5" customHeight="1">
      <c r="A29" s="366"/>
      <c r="B29" s="366"/>
      <c r="C29" s="366"/>
      <c r="D29" s="40"/>
      <c r="E29" s="40"/>
      <c r="F29" s="165"/>
      <c r="G29" s="165"/>
      <c r="H29" s="165"/>
      <c r="I29" s="165"/>
      <c r="J29" s="20"/>
      <c r="K29" s="20"/>
    </row>
    <row r="30" spans="1:11" ht="19.5" customHeight="1">
      <c r="A30" s="366"/>
      <c r="B30" s="366"/>
      <c r="C30" s="366"/>
      <c r="D30" s="40"/>
      <c r="E30" s="40"/>
      <c r="F30" s="165"/>
      <c r="G30" s="165"/>
      <c r="H30" s="165"/>
      <c r="I30" s="165"/>
      <c r="J30" s="20"/>
      <c r="K30" s="20"/>
    </row>
    <row r="31" spans="1:11" ht="19.5" customHeight="1">
      <c r="A31" s="366"/>
      <c r="B31" s="366"/>
      <c r="C31" s="366"/>
      <c r="D31" s="40"/>
      <c r="E31" s="40"/>
      <c r="F31" s="165"/>
      <c r="G31" s="165"/>
      <c r="H31" s="165"/>
      <c r="I31" s="165"/>
      <c r="J31" s="20"/>
      <c r="K31" s="20"/>
    </row>
  </sheetData>
  <sheetProtection/>
  <mergeCells count="8">
    <mergeCell ref="A2:I2"/>
    <mergeCell ref="D5:D6"/>
    <mergeCell ref="E4:E6"/>
    <mergeCell ref="F4:F6"/>
    <mergeCell ref="G4:G6"/>
    <mergeCell ref="H4:H6"/>
    <mergeCell ref="I4:I6"/>
    <mergeCell ref="A3:D3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showZeros="0" zoomScalePageLayoutView="0" workbookViewId="0" topLeftCell="A1">
      <selection activeCell="G3" sqref="G3"/>
    </sheetView>
  </sheetViews>
  <sheetFormatPr defaultColWidth="9.16015625" defaultRowHeight="20.25" customHeight="1"/>
  <cols>
    <col min="1" max="1" width="52.16015625" style="0" customWidth="1"/>
    <col min="2" max="2" width="27" style="157" customWidth="1"/>
    <col min="3" max="3" width="53.5" style="0" customWidth="1"/>
    <col min="4" max="5" width="24.83203125" style="157" customWidth="1"/>
    <col min="6" max="7" width="24.83203125" style="0" customWidth="1"/>
    <col min="8" max="33" width="8.66015625" style="0" customWidth="1"/>
    <col min="34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33" ht="20.25" customHeight="1">
      <c r="A1" s="45"/>
      <c r="B1" s="144"/>
      <c r="C1" s="45"/>
      <c r="D1" s="144"/>
      <c r="E1" s="144"/>
      <c r="F1" s="45"/>
      <c r="G1" s="4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20.25" customHeight="1">
      <c r="A2" s="239" t="s">
        <v>192</v>
      </c>
      <c r="B2" s="239"/>
      <c r="C2" s="239"/>
      <c r="D2" s="239"/>
      <c r="E2" s="239"/>
      <c r="F2" s="239"/>
      <c r="G2" s="2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20.25" customHeight="1">
      <c r="A3" s="84" t="s">
        <v>31</v>
      </c>
      <c r="B3" s="145"/>
      <c r="C3" s="23"/>
      <c r="D3" s="179"/>
      <c r="E3" s="179"/>
      <c r="F3" s="23"/>
      <c r="G3" s="183" t="s">
        <v>480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20.25" customHeight="1">
      <c r="A4" s="46" t="s">
        <v>187</v>
      </c>
      <c r="B4" s="146"/>
      <c r="C4" s="46" t="s">
        <v>4</v>
      </c>
      <c r="D4" s="146"/>
      <c r="E4" s="146"/>
      <c r="F4" s="46"/>
      <c r="G4" s="46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20.25" customHeight="1">
      <c r="A5" s="47" t="s">
        <v>53</v>
      </c>
      <c r="B5" s="147" t="s">
        <v>94</v>
      </c>
      <c r="C5" s="47" t="s">
        <v>53</v>
      </c>
      <c r="D5" s="180" t="s">
        <v>38</v>
      </c>
      <c r="E5" s="147" t="s">
        <v>113</v>
      </c>
      <c r="F5" s="48" t="s">
        <v>111</v>
      </c>
      <c r="G5" s="47" t="s">
        <v>155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20.25" customHeight="1">
      <c r="A6" s="52" t="s">
        <v>179</v>
      </c>
      <c r="B6" s="173">
        <v>3111.29</v>
      </c>
      <c r="C6" s="50" t="s">
        <v>71</v>
      </c>
      <c r="D6" s="148">
        <f>SUM(D7:D35)</f>
        <v>3111.29</v>
      </c>
      <c r="E6" s="148">
        <f>SUM(E7:E35)</f>
        <v>3111.29</v>
      </c>
      <c r="F6" s="72">
        <f>SUM(F7:F35)</f>
        <v>0</v>
      </c>
      <c r="G6" s="72">
        <f>SUM(G7:G35)</f>
        <v>0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20.25" customHeight="1">
      <c r="A7" s="49" t="s">
        <v>65</v>
      </c>
      <c r="B7" s="174">
        <v>3111.29</v>
      </c>
      <c r="C7" s="50" t="s">
        <v>133</v>
      </c>
      <c r="D7" s="181">
        <v>26</v>
      </c>
      <c r="E7" s="181">
        <v>26</v>
      </c>
      <c r="F7" s="89">
        <v>0</v>
      </c>
      <c r="G7" s="90">
        <v>0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ht="20.25" customHeight="1">
      <c r="A8" s="49" t="s">
        <v>167</v>
      </c>
      <c r="B8" s="175">
        <v>0</v>
      </c>
      <c r="C8" s="50" t="s">
        <v>83</v>
      </c>
      <c r="D8" s="181">
        <f aca="true" t="shared" si="0" ref="D8:E28">SUM(E8:G8)</f>
        <v>0</v>
      </c>
      <c r="E8" s="181">
        <f t="shared" si="0"/>
        <v>0</v>
      </c>
      <c r="F8" s="89">
        <v>0</v>
      </c>
      <c r="G8" s="90">
        <v>0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20.25" customHeight="1">
      <c r="A9" s="49" t="s">
        <v>175</v>
      </c>
      <c r="B9" s="176">
        <v>0</v>
      </c>
      <c r="C9" s="50" t="s">
        <v>28</v>
      </c>
      <c r="D9" s="181">
        <f t="shared" si="0"/>
        <v>0</v>
      </c>
      <c r="E9" s="181">
        <f t="shared" si="0"/>
        <v>0</v>
      </c>
      <c r="F9" s="89">
        <v>0</v>
      </c>
      <c r="G9" s="90">
        <v>0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20.25" customHeight="1">
      <c r="A10" s="52" t="s">
        <v>82</v>
      </c>
      <c r="B10" s="177"/>
      <c r="C10" s="50" t="s">
        <v>44</v>
      </c>
      <c r="D10" s="181">
        <f t="shared" si="0"/>
        <v>0</v>
      </c>
      <c r="E10" s="181">
        <f t="shared" si="0"/>
        <v>0</v>
      </c>
      <c r="F10" s="89">
        <v>0</v>
      </c>
      <c r="G10" s="90">
        <v>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20.25" customHeight="1">
      <c r="A11" s="52" t="s">
        <v>65</v>
      </c>
      <c r="B11" s="161"/>
      <c r="C11" s="50" t="s">
        <v>99</v>
      </c>
      <c r="D11" s="181">
        <f t="shared" si="0"/>
        <v>0</v>
      </c>
      <c r="E11" s="181">
        <f t="shared" si="0"/>
        <v>0</v>
      </c>
      <c r="F11" s="89">
        <v>0</v>
      </c>
      <c r="G11" s="90">
        <v>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20.25" customHeight="1">
      <c r="A12" s="52" t="s">
        <v>167</v>
      </c>
      <c r="B12" s="161"/>
      <c r="C12" s="50" t="s">
        <v>16</v>
      </c>
      <c r="D12" s="181">
        <f t="shared" si="0"/>
        <v>0</v>
      </c>
      <c r="E12" s="181">
        <f t="shared" si="0"/>
        <v>0</v>
      </c>
      <c r="F12" s="89">
        <v>0</v>
      </c>
      <c r="G12" s="90"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ht="20.25" customHeight="1">
      <c r="A13" s="52" t="s">
        <v>175</v>
      </c>
      <c r="B13" s="161"/>
      <c r="C13" s="50" t="s">
        <v>24</v>
      </c>
      <c r="D13" s="181">
        <f t="shared" si="0"/>
        <v>0</v>
      </c>
      <c r="E13" s="181">
        <f t="shared" si="0"/>
        <v>0</v>
      </c>
      <c r="F13" s="89">
        <v>0</v>
      </c>
      <c r="G13" s="90"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ht="20.25" customHeight="1">
      <c r="A14" s="52" t="s">
        <v>130</v>
      </c>
      <c r="B14" s="161"/>
      <c r="C14" s="50" t="s">
        <v>6</v>
      </c>
      <c r="D14" s="181">
        <v>381.67</v>
      </c>
      <c r="E14" s="181">
        <v>381.67</v>
      </c>
      <c r="F14" s="89">
        <v>0</v>
      </c>
      <c r="G14" s="90">
        <v>0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ht="20.25" customHeight="1">
      <c r="A15" s="51"/>
      <c r="B15" s="149"/>
      <c r="C15" s="52" t="s">
        <v>79</v>
      </c>
      <c r="D15" s="181">
        <f t="shared" si="0"/>
        <v>0</v>
      </c>
      <c r="E15" s="181">
        <f t="shared" si="0"/>
        <v>0</v>
      </c>
      <c r="F15" s="89">
        <v>0</v>
      </c>
      <c r="G15" s="90"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ht="20.25" customHeight="1">
      <c r="A16" s="51"/>
      <c r="B16" s="149"/>
      <c r="C16" s="52" t="s">
        <v>13</v>
      </c>
      <c r="D16" s="181">
        <f t="shared" si="0"/>
        <v>0</v>
      </c>
      <c r="E16" s="181">
        <f t="shared" si="0"/>
        <v>0</v>
      </c>
      <c r="F16" s="89">
        <v>0</v>
      </c>
      <c r="G16" s="90">
        <v>0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3" ht="20.25" customHeight="1">
      <c r="A17" s="51"/>
      <c r="B17" s="149"/>
      <c r="C17" s="52" t="s">
        <v>36</v>
      </c>
      <c r="D17" s="181">
        <f t="shared" si="0"/>
        <v>0</v>
      </c>
      <c r="E17" s="181">
        <f t="shared" si="0"/>
        <v>0</v>
      </c>
      <c r="F17" s="89">
        <v>0</v>
      </c>
      <c r="G17" s="90">
        <v>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ht="20.25" customHeight="1">
      <c r="A18" s="51"/>
      <c r="B18" s="149"/>
      <c r="C18" s="52" t="s">
        <v>43</v>
      </c>
      <c r="D18" s="181">
        <f t="shared" si="0"/>
        <v>0</v>
      </c>
      <c r="E18" s="181">
        <f t="shared" si="0"/>
        <v>0</v>
      </c>
      <c r="F18" s="89">
        <v>0</v>
      </c>
      <c r="G18" s="90">
        <v>0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ht="20.25" customHeight="1">
      <c r="A19" s="51"/>
      <c r="B19" s="149"/>
      <c r="C19" s="52" t="s">
        <v>181</v>
      </c>
      <c r="D19" s="181">
        <v>2504.87</v>
      </c>
      <c r="E19" s="181">
        <v>2504.87</v>
      </c>
      <c r="F19" s="89">
        <v>0</v>
      </c>
      <c r="G19" s="90">
        <v>0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ht="20.25" customHeight="1">
      <c r="A20" s="51"/>
      <c r="B20" s="149"/>
      <c r="C20" s="52" t="s">
        <v>95</v>
      </c>
      <c r="D20" s="181">
        <f t="shared" si="0"/>
        <v>0</v>
      </c>
      <c r="E20" s="181">
        <f t="shared" si="0"/>
        <v>0</v>
      </c>
      <c r="F20" s="89">
        <v>0</v>
      </c>
      <c r="G20" s="90">
        <v>0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ht="20.25" customHeight="1">
      <c r="A21" s="51"/>
      <c r="B21" s="149"/>
      <c r="C21" s="52" t="s">
        <v>101</v>
      </c>
      <c r="D21" s="181">
        <f t="shared" si="0"/>
        <v>0</v>
      </c>
      <c r="E21" s="181">
        <f t="shared" si="0"/>
        <v>0</v>
      </c>
      <c r="F21" s="89">
        <v>0</v>
      </c>
      <c r="G21" s="90">
        <v>0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ht="20.25" customHeight="1">
      <c r="A22" s="51"/>
      <c r="B22" s="149"/>
      <c r="C22" s="52" t="s">
        <v>121</v>
      </c>
      <c r="D22" s="181">
        <f t="shared" si="0"/>
        <v>0</v>
      </c>
      <c r="E22" s="181">
        <f t="shared" si="0"/>
        <v>0</v>
      </c>
      <c r="F22" s="89">
        <v>0</v>
      </c>
      <c r="G22" s="90">
        <v>0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20.25" customHeight="1">
      <c r="A23" s="51"/>
      <c r="B23" s="149"/>
      <c r="C23" s="52" t="s">
        <v>115</v>
      </c>
      <c r="D23" s="181">
        <f t="shared" si="0"/>
        <v>0</v>
      </c>
      <c r="E23" s="181">
        <f t="shared" si="0"/>
        <v>0</v>
      </c>
      <c r="F23" s="89">
        <v>0</v>
      </c>
      <c r="G23" s="90">
        <v>0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20.25" customHeight="1">
      <c r="A24" s="51"/>
      <c r="B24" s="149"/>
      <c r="C24" s="52" t="s">
        <v>131</v>
      </c>
      <c r="D24" s="181">
        <f t="shared" si="0"/>
        <v>0</v>
      </c>
      <c r="E24" s="181">
        <f t="shared" si="0"/>
        <v>0</v>
      </c>
      <c r="F24" s="89">
        <v>0</v>
      </c>
      <c r="G24" s="90">
        <v>0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3" ht="20.25" customHeight="1">
      <c r="A25" s="51"/>
      <c r="B25" s="149"/>
      <c r="C25" s="52" t="s">
        <v>46</v>
      </c>
      <c r="D25" s="181">
        <f t="shared" si="0"/>
        <v>0</v>
      </c>
      <c r="E25" s="181">
        <f t="shared" si="0"/>
        <v>0</v>
      </c>
      <c r="F25" s="89">
        <v>0</v>
      </c>
      <c r="G25" s="90">
        <v>0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1:33" ht="20.25" customHeight="1">
      <c r="A26" s="52"/>
      <c r="B26" s="149"/>
      <c r="C26" s="52" t="s">
        <v>104</v>
      </c>
      <c r="D26" s="181">
        <v>198.75</v>
      </c>
      <c r="E26" s="181">
        <v>198.75</v>
      </c>
      <c r="F26" s="89">
        <v>0</v>
      </c>
      <c r="G26" s="90">
        <v>0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ht="20.25" customHeight="1">
      <c r="A27" s="52"/>
      <c r="B27" s="149"/>
      <c r="C27" s="52" t="s">
        <v>127</v>
      </c>
      <c r="D27" s="181">
        <f t="shared" si="0"/>
        <v>0</v>
      </c>
      <c r="E27" s="181">
        <f t="shared" si="0"/>
        <v>0</v>
      </c>
      <c r="F27" s="89">
        <v>0</v>
      </c>
      <c r="G27" s="90">
        <v>0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ht="20.25" customHeight="1">
      <c r="A28" s="52"/>
      <c r="B28" s="149"/>
      <c r="C28" s="52" t="s">
        <v>106</v>
      </c>
      <c r="D28" s="181">
        <f t="shared" si="0"/>
        <v>0</v>
      </c>
      <c r="E28" s="181">
        <f t="shared" si="0"/>
        <v>0</v>
      </c>
      <c r="F28" s="89">
        <v>0</v>
      </c>
      <c r="G28" s="90">
        <v>0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33" ht="20.25" customHeight="1">
      <c r="A29" s="52"/>
      <c r="B29" s="149"/>
      <c r="C29" s="52" t="s">
        <v>51</v>
      </c>
      <c r="D29" s="181"/>
      <c r="E29" s="181"/>
      <c r="F29" s="89">
        <v>0</v>
      </c>
      <c r="G29" s="90">
        <v>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ht="20.25" customHeight="1">
      <c r="A30" s="52"/>
      <c r="B30" s="149"/>
      <c r="C30" s="52" t="s">
        <v>59</v>
      </c>
      <c r="D30" s="181">
        <f aca="true" t="shared" si="1" ref="D30:E35">SUM(E30:G30)</f>
        <v>0</v>
      </c>
      <c r="E30" s="181">
        <f t="shared" si="1"/>
        <v>0</v>
      </c>
      <c r="F30" s="89">
        <v>0</v>
      </c>
      <c r="G30" s="90">
        <v>0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1:33" ht="20.25" customHeight="1">
      <c r="A31" s="52"/>
      <c r="B31" s="149"/>
      <c r="C31" s="52" t="s">
        <v>35</v>
      </c>
      <c r="D31" s="181">
        <f t="shared" si="1"/>
        <v>0</v>
      </c>
      <c r="E31" s="181">
        <f t="shared" si="1"/>
        <v>0</v>
      </c>
      <c r="F31" s="89">
        <v>0</v>
      </c>
      <c r="G31" s="90">
        <v>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1:33" ht="20.25" customHeight="1">
      <c r="A32" s="52"/>
      <c r="B32" s="149"/>
      <c r="C32" s="52" t="s">
        <v>45</v>
      </c>
      <c r="D32" s="181">
        <f t="shared" si="1"/>
        <v>0</v>
      </c>
      <c r="E32" s="181">
        <f t="shared" si="1"/>
        <v>0</v>
      </c>
      <c r="F32" s="89">
        <v>0</v>
      </c>
      <c r="G32" s="90">
        <v>0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1:33" ht="20.25" customHeight="1">
      <c r="A33" s="52"/>
      <c r="B33" s="149"/>
      <c r="C33" s="52" t="s">
        <v>7</v>
      </c>
      <c r="D33" s="181">
        <f t="shared" si="1"/>
        <v>0</v>
      </c>
      <c r="E33" s="181">
        <f t="shared" si="1"/>
        <v>0</v>
      </c>
      <c r="F33" s="89">
        <v>0</v>
      </c>
      <c r="G33" s="90">
        <v>0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1:33" ht="20.25" customHeight="1">
      <c r="A34" s="52"/>
      <c r="B34" s="149"/>
      <c r="C34" s="52" t="s">
        <v>76</v>
      </c>
      <c r="D34" s="181">
        <f t="shared" si="1"/>
        <v>0</v>
      </c>
      <c r="E34" s="181">
        <f t="shared" si="1"/>
        <v>0</v>
      </c>
      <c r="F34" s="89">
        <v>0</v>
      </c>
      <c r="G34" s="90">
        <v>0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1:33" ht="20.25" customHeight="1">
      <c r="A35" s="52"/>
      <c r="B35" s="149"/>
      <c r="C35" s="52" t="s">
        <v>161</v>
      </c>
      <c r="D35" s="181">
        <f t="shared" si="1"/>
        <v>0</v>
      </c>
      <c r="E35" s="181">
        <f t="shared" si="1"/>
        <v>0</v>
      </c>
      <c r="F35" s="85">
        <v>0</v>
      </c>
      <c r="G35" s="86">
        <v>0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3" ht="20.25" customHeight="1">
      <c r="A36" s="47"/>
      <c r="B36" s="152"/>
      <c r="C36" s="47"/>
      <c r="D36" s="152"/>
      <c r="E36" s="152"/>
      <c r="F36" s="79"/>
      <c r="G36" s="79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1:33" ht="20.25" customHeight="1">
      <c r="A37" s="52"/>
      <c r="B37" s="178"/>
      <c r="C37" s="52"/>
      <c r="D37" s="152"/>
      <c r="E37" s="152"/>
      <c r="F37" s="71"/>
      <c r="G37" s="7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ht="20.25" customHeight="1">
      <c r="A38" s="47" t="s">
        <v>143</v>
      </c>
      <c r="B38" s="178">
        <f>SUM(B6,B10)</f>
        <v>3111.29</v>
      </c>
      <c r="C38" s="47" t="s">
        <v>90</v>
      </c>
      <c r="D38" s="152">
        <v>3111.29</v>
      </c>
      <c r="E38" s="152">
        <v>3111.29</v>
      </c>
      <c r="F38" s="71">
        <f>SUM(F7:F36)</f>
        <v>0</v>
      </c>
      <c r="G38" s="71">
        <f>SUM(G7:G36)</f>
        <v>0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ht="20.25" customHeight="1">
      <c r="A39" s="53"/>
      <c r="B39" s="156"/>
      <c r="C39" s="54"/>
      <c r="D39" s="182"/>
      <c r="E39" s="182"/>
      <c r="F39" s="54"/>
      <c r="G39" s="5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</sheetData>
  <sheetProtection/>
  <mergeCells count="1">
    <mergeCell ref="A2:G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O33"/>
  <sheetViews>
    <sheetView showGridLines="0" showZeros="0" zoomScalePageLayoutView="0" workbookViewId="0" topLeftCell="A19">
      <selection activeCell="D7" sqref="D7:H7"/>
    </sheetView>
  </sheetViews>
  <sheetFormatPr defaultColWidth="9.16015625" defaultRowHeight="12.75" customHeight="1"/>
  <cols>
    <col min="1" max="1" width="7.5" style="228" customWidth="1"/>
    <col min="2" max="2" width="6.5" style="0" customWidth="1"/>
    <col min="3" max="3" width="37" style="0" customWidth="1"/>
    <col min="4" max="4" width="15.83203125" style="157" customWidth="1"/>
    <col min="5" max="5" width="18.5" style="157" customWidth="1"/>
    <col min="6" max="6" width="16.16015625" style="157" customWidth="1"/>
    <col min="7" max="7" width="17.16015625" style="157" customWidth="1"/>
    <col min="8" max="8" width="13.66015625" style="157" customWidth="1"/>
    <col min="9" max="14" width="11.66015625" style="0" customWidth="1"/>
    <col min="15" max="31" width="8.33203125" style="0" customWidth="1"/>
    <col min="32" max="34" width="9.16015625" style="0" customWidth="1"/>
    <col min="35" max="37" width="8.33203125" style="0" customWidth="1"/>
    <col min="38" max="249" width="10.66015625" style="0" customWidth="1"/>
  </cols>
  <sheetData>
    <row r="1" spans="1:249" ht="19.5" customHeight="1">
      <c r="A1" s="225"/>
      <c r="B1" s="67"/>
      <c r="C1" s="67"/>
      <c r="D1" s="184"/>
      <c r="E1" s="184"/>
      <c r="F1" s="184"/>
      <c r="G1" s="184"/>
      <c r="H1" s="184"/>
      <c r="I1" s="67"/>
      <c r="J1" s="67"/>
      <c r="K1" s="67"/>
      <c r="L1" s="67"/>
      <c r="M1" s="67"/>
      <c r="N1" s="2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20"/>
      <c r="AJ1" s="20"/>
      <c r="AK1" s="68" t="s">
        <v>98</v>
      </c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</row>
    <row r="2" spans="1:249" ht="19.5" customHeight="1">
      <c r="A2" s="255" t="s">
        <v>193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</row>
    <row r="3" spans="1:249" s="20" customFormat="1" ht="19.5" customHeight="1">
      <c r="A3" s="256" t="s">
        <v>31</v>
      </c>
      <c r="B3" s="256"/>
      <c r="C3" s="256"/>
      <c r="D3" s="234"/>
      <c r="E3" s="234"/>
      <c r="F3" s="234"/>
      <c r="G3" s="234"/>
      <c r="H3" s="234"/>
      <c r="I3" s="235"/>
      <c r="J3" s="235"/>
      <c r="K3" s="235"/>
      <c r="L3" s="235"/>
      <c r="M3" s="235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1"/>
      <c r="AF3" s="21"/>
      <c r="AG3" s="21"/>
      <c r="AH3" s="21"/>
      <c r="AJ3" s="242" t="s">
        <v>479</v>
      </c>
      <c r="AK3" s="243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</row>
    <row r="4" spans="1:249" ht="19.5" customHeight="1">
      <c r="A4" s="226" t="s">
        <v>41</v>
      </c>
      <c r="B4" s="7"/>
      <c r="C4" s="7"/>
      <c r="D4" s="259" t="s">
        <v>148</v>
      </c>
      <c r="E4" s="185" t="s">
        <v>5</v>
      </c>
      <c r="F4" s="185"/>
      <c r="G4" s="185"/>
      <c r="H4" s="185"/>
      <c r="I4" s="42"/>
      <c r="J4" s="42"/>
      <c r="K4" s="42"/>
      <c r="L4" s="42"/>
      <c r="M4" s="42"/>
      <c r="N4" s="42"/>
      <c r="O4" s="42" t="s">
        <v>154</v>
      </c>
      <c r="P4" s="42"/>
      <c r="Q4" s="42"/>
      <c r="R4" s="42"/>
      <c r="S4" s="42"/>
      <c r="T4" s="42"/>
      <c r="U4" s="42"/>
      <c r="V4" s="42" t="s">
        <v>91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</row>
    <row r="5" spans="1:249" ht="19.5" customHeight="1">
      <c r="A5" s="227" t="s">
        <v>188</v>
      </c>
      <c r="B5" s="35"/>
      <c r="C5" s="257" t="s">
        <v>197</v>
      </c>
      <c r="D5" s="259"/>
      <c r="E5" s="260" t="s">
        <v>38</v>
      </c>
      <c r="F5" s="230" t="s">
        <v>19</v>
      </c>
      <c r="G5" s="230"/>
      <c r="H5" s="230"/>
      <c r="I5" s="231" t="s">
        <v>180</v>
      </c>
      <c r="J5" s="231"/>
      <c r="K5" s="231"/>
      <c r="L5" s="231" t="s">
        <v>160</v>
      </c>
      <c r="M5" s="231"/>
      <c r="N5" s="231"/>
      <c r="O5" s="261" t="s">
        <v>38</v>
      </c>
      <c r="P5" s="231" t="s">
        <v>19</v>
      </c>
      <c r="Q5" s="231"/>
      <c r="R5" s="231"/>
      <c r="S5" s="231" t="s">
        <v>180</v>
      </c>
      <c r="T5" s="231"/>
      <c r="U5" s="231"/>
      <c r="V5" s="261" t="s">
        <v>38</v>
      </c>
      <c r="W5" s="231" t="s">
        <v>19</v>
      </c>
      <c r="X5" s="231"/>
      <c r="Y5" s="231"/>
      <c r="Z5" s="231" t="s">
        <v>180</v>
      </c>
      <c r="AA5" s="231"/>
      <c r="AB5" s="231"/>
      <c r="AC5" s="231" t="s">
        <v>160</v>
      </c>
      <c r="AD5" s="231"/>
      <c r="AE5" s="231"/>
      <c r="AF5" s="231" t="s">
        <v>125</v>
      </c>
      <c r="AG5" s="231"/>
      <c r="AH5" s="231"/>
      <c r="AI5" s="231" t="s">
        <v>11</v>
      </c>
      <c r="AJ5" s="231"/>
      <c r="AK5" s="231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</row>
    <row r="6" spans="1:249" ht="29.25" customHeight="1">
      <c r="A6" s="232" t="s">
        <v>72</v>
      </c>
      <c r="B6" s="66" t="s">
        <v>132</v>
      </c>
      <c r="C6" s="258"/>
      <c r="D6" s="259"/>
      <c r="E6" s="260"/>
      <c r="F6" s="210" t="s">
        <v>96</v>
      </c>
      <c r="G6" s="233" t="s">
        <v>15</v>
      </c>
      <c r="H6" s="233" t="s">
        <v>107</v>
      </c>
      <c r="I6" s="66" t="s">
        <v>96</v>
      </c>
      <c r="J6" s="211" t="s">
        <v>15</v>
      </c>
      <c r="K6" s="211" t="s">
        <v>107</v>
      </c>
      <c r="L6" s="66" t="s">
        <v>96</v>
      </c>
      <c r="M6" s="211" t="s">
        <v>15</v>
      </c>
      <c r="N6" s="66" t="s">
        <v>107</v>
      </c>
      <c r="O6" s="261"/>
      <c r="P6" s="66" t="s">
        <v>96</v>
      </c>
      <c r="Q6" s="66" t="s">
        <v>15</v>
      </c>
      <c r="R6" s="66" t="s">
        <v>107</v>
      </c>
      <c r="S6" s="66" t="s">
        <v>96</v>
      </c>
      <c r="T6" s="66" t="s">
        <v>15</v>
      </c>
      <c r="U6" s="66" t="s">
        <v>107</v>
      </c>
      <c r="V6" s="261"/>
      <c r="W6" s="66" t="s">
        <v>96</v>
      </c>
      <c r="X6" s="66" t="s">
        <v>15</v>
      </c>
      <c r="Y6" s="211" t="s">
        <v>107</v>
      </c>
      <c r="Z6" s="66" t="s">
        <v>96</v>
      </c>
      <c r="AA6" s="211" t="s">
        <v>15</v>
      </c>
      <c r="AB6" s="211" t="s">
        <v>107</v>
      </c>
      <c r="AC6" s="66" t="s">
        <v>96</v>
      </c>
      <c r="AD6" s="211" t="s">
        <v>15</v>
      </c>
      <c r="AE6" s="211" t="s">
        <v>107</v>
      </c>
      <c r="AF6" s="66" t="s">
        <v>96</v>
      </c>
      <c r="AG6" s="211" t="s">
        <v>15</v>
      </c>
      <c r="AH6" s="211" t="s">
        <v>107</v>
      </c>
      <c r="AI6" s="66" t="s">
        <v>96</v>
      </c>
      <c r="AJ6" s="211" t="s">
        <v>15</v>
      </c>
      <c r="AK6" s="211" t="s">
        <v>107</v>
      </c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</row>
    <row r="7" spans="1:249" ht="22.5" customHeight="1">
      <c r="A7" s="229"/>
      <c r="B7" s="218"/>
      <c r="C7" s="218" t="s">
        <v>483</v>
      </c>
      <c r="D7" s="223">
        <v>3111.29</v>
      </c>
      <c r="E7" s="223">
        <v>3111.29</v>
      </c>
      <c r="F7" s="223">
        <v>3111.29</v>
      </c>
      <c r="G7" s="224">
        <v>2831.29</v>
      </c>
      <c r="H7" s="186">
        <v>280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73"/>
      <c r="AM7" s="43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37" ht="22.5" customHeight="1">
      <c r="A8" s="229">
        <v>301</v>
      </c>
      <c r="B8" s="219"/>
      <c r="C8" s="220" t="s">
        <v>484</v>
      </c>
      <c r="D8" s="224">
        <v>2262.72</v>
      </c>
      <c r="E8" s="224">
        <v>2262.72</v>
      </c>
      <c r="F8" s="224">
        <v>2262.72</v>
      </c>
      <c r="G8" s="224">
        <v>2262.72</v>
      </c>
      <c r="H8" s="186"/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 ht="22.5" customHeight="1">
      <c r="A9" s="229">
        <v>301</v>
      </c>
      <c r="B9" s="221" t="s">
        <v>144</v>
      </c>
      <c r="C9" s="222" t="s">
        <v>485</v>
      </c>
      <c r="D9" s="224">
        <v>592.06</v>
      </c>
      <c r="E9" s="224">
        <v>592.06</v>
      </c>
      <c r="F9" s="224">
        <v>592.06</v>
      </c>
      <c r="G9" s="224">
        <v>592.06</v>
      </c>
      <c r="H9" s="186"/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</row>
    <row r="10" spans="1:37" ht="22.5" customHeight="1">
      <c r="A10" s="229">
        <v>301</v>
      </c>
      <c r="B10" s="221" t="s">
        <v>93</v>
      </c>
      <c r="C10" s="222" t="s">
        <v>486</v>
      </c>
      <c r="D10" s="224">
        <v>691.93</v>
      </c>
      <c r="E10" s="224">
        <v>691.93</v>
      </c>
      <c r="F10" s="224">
        <v>691.93</v>
      </c>
      <c r="G10" s="224">
        <v>691.93</v>
      </c>
      <c r="H10" s="186"/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 ht="22.5" customHeight="1">
      <c r="A11" s="229">
        <v>301</v>
      </c>
      <c r="B11" s="221" t="s">
        <v>50</v>
      </c>
      <c r="C11" s="222" t="s">
        <v>487</v>
      </c>
      <c r="D11" s="224">
        <v>355.37</v>
      </c>
      <c r="E11" s="224">
        <v>355.37</v>
      </c>
      <c r="F11" s="224">
        <v>355.37</v>
      </c>
      <c r="G11" s="224">
        <v>355.37</v>
      </c>
      <c r="H11" s="186"/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 ht="22.5" customHeight="1">
      <c r="A12" s="229">
        <v>301</v>
      </c>
      <c r="B12" s="221" t="s">
        <v>1</v>
      </c>
      <c r="C12" s="222" t="s">
        <v>488</v>
      </c>
      <c r="D12" s="224">
        <v>188.27</v>
      </c>
      <c r="E12" s="224">
        <v>188.27</v>
      </c>
      <c r="F12" s="224">
        <v>188.27</v>
      </c>
      <c r="G12" s="224">
        <v>188.27</v>
      </c>
      <c r="H12" s="186"/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</row>
    <row r="13" spans="1:37" ht="22.5" customHeight="1">
      <c r="A13" s="229">
        <v>301</v>
      </c>
      <c r="B13" s="221" t="s">
        <v>58</v>
      </c>
      <c r="C13" s="222" t="s">
        <v>489</v>
      </c>
      <c r="D13" s="224">
        <v>126.15</v>
      </c>
      <c r="E13" s="224">
        <v>126.15</v>
      </c>
      <c r="F13" s="224">
        <v>126.15</v>
      </c>
      <c r="G13" s="224">
        <v>126.15</v>
      </c>
      <c r="H13" s="186"/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</row>
    <row r="14" spans="1:37" ht="22.5" customHeight="1">
      <c r="A14" s="229">
        <v>301</v>
      </c>
      <c r="B14" s="221" t="s">
        <v>105</v>
      </c>
      <c r="C14" s="222" t="s">
        <v>490</v>
      </c>
      <c r="D14" s="224">
        <v>10.64</v>
      </c>
      <c r="E14" s="224">
        <v>10.64</v>
      </c>
      <c r="F14" s="224">
        <v>10.64</v>
      </c>
      <c r="G14" s="224">
        <v>10.64</v>
      </c>
      <c r="H14" s="186"/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</row>
    <row r="15" spans="1:37" ht="22.5" customHeight="1">
      <c r="A15" s="229">
        <v>301</v>
      </c>
      <c r="B15" s="221" t="s">
        <v>156</v>
      </c>
      <c r="C15" s="222" t="s">
        <v>491</v>
      </c>
      <c r="D15" s="224">
        <v>9.3</v>
      </c>
      <c r="E15" s="224">
        <v>9.3</v>
      </c>
      <c r="F15" s="224">
        <v>9.3</v>
      </c>
      <c r="G15" s="224">
        <v>9.3</v>
      </c>
      <c r="H15" s="186"/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6" spans="1:37" ht="22.5" customHeight="1">
      <c r="A16" s="229">
        <v>301</v>
      </c>
      <c r="B16" s="221" t="s">
        <v>10</v>
      </c>
      <c r="C16" s="222" t="s">
        <v>492</v>
      </c>
      <c r="D16" s="224">
        <v>198.75</v>
      </c>
      <c r="E16" s="224">
        <v>198.75</v>
      </c>
      <c r="F16" s="224">
        <v>198.75</v>
      </c>
      <c r="G16" s="224">
        <v>198.75</v>
      </c>
      <c r="H16" s="186"/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</row>
    <row r="17" spans="1:37" ht="22.5" customHeight="1">
      <c r="A17" s="229">
        <v>301</v>
      </c>
      <c r="B17" s="221" t="s">
        <v>9</v>
      </c>
      <c r="C17" s="222" t="s">
        <v>493</v>
      </c>
      <c r="D17" s="224">
        <v>90.26</v>
      </c>
      <c r="E17" s="224">
        <v>90.26</v>
      </c>
      <c r="F17" s="224">
        <v>90.26</v>
      </c>
      <c r="G17" s="224">
        <v>90.26</v>
      </c>
      <c r="H17" s="186"/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</row>
    <row r="18" spans="1:37" ht="22.5" customHeight="1">
      <c r="A18" s="229">
        <v>302</v>
      </c>
      <c r="B18" s="219"/>
      <c r="C18" s="220" t="s">
        <v>494</v>
      </c>
      <c r="D18" s="224">
        <v>680.32</v>
      </c>
      <c r="E18" s="224">
        <v>680.32</v>
      </c>
      <c r="F18" s="224">
        <v>680.32</v>
      </c>
      <c r="G18" s="224">
        <v>680.32</v>
      </c>
      <c r="H18" s="186"/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</row>
    <row r="19" spans="1:37" ht="22.5" customHeight="1">
      <c r="A19" s="229">
        <v>302</v>
      </c>
      <c r="B19" s="221" t="s">
        <v>144</v>
      </c>
      <c r="C19" s="222" t="s">
        <v>495</v>
      </c>
      <c r="D19" s="224">
        <v>40.39</v>
      </c>
      <c r="E19" s="224">
        <v>40.39</v>
      </c>
      <c r="F19" s="224">
        <v>40.39</v>
      </c>
      <c r="G19" s="224">
        <v>40.39</v>
      </c>
      <c r="H19" s="186"/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</row>
    <row r="20" spans="1:37" ht="22.5" customHeight="1">
      <c r="A20" s="229">
        <v>302</v>
      </c>
      <c r="B20" s="221" t="s">
        <v>142</v>
      </c>
      <c r="C20" s="222" t="s">
        <v>496</v>
      </c>
      <c r="D20" s="224">
        <v>4.04</v>
      </c>
      <c r="E20" s="224">
        <v>4.04</v>
      </c>
      <c r="F20" s="224">
        <v>4.04</v>
      </c>
      <c r="G20" s="224">
        <v>4.04</v>
      </c>
      <c r="H20" s="161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</row>
    <row r="21" spans="1:37" ht="22.5" customHeight="1">
      <c r="A21" s="229">
        <v>302</v>
      </c>
      <c r="B21" s="221" t="s">
        <v>92</v>
      </c>
      <c r="C21" s="222" t="s">
        <v>497</v>
      </c>
      <c r="D21" s="224">
        <v>10.1</v>
      </c>
      <c r="E21" s="224">
        <v>10.1</v>
      </c>
      <c r="F21" s="224">
        <v>10.1</v>
      </c>
      <c r="G21" s="224">
        <v>10.1</v>
      </c>
      <c r="H21" s="16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</row>
    <row r="22" spans="1:37" ht="22.5" customHeight="1">
      <c r="A22" s="229">
        <v>302</v>
      </c>
      <c r="B22" s="221" t="s">
        <v>50</v>
      </c>
      <c r="C22" s="222" t="s">
        <v>498</v>
      </c>
      <c r="D22" s="224">
        <v>9.38</v>
      </c>
      <c r="E22" s="224">
        <v>9.38</v>
      </c>
      <c r="F22" s="224">
        <v>9.38</v>
      </c>
      <c r="G22" s="224">
        <v>9.38</v>
      </c>
      <c r="H22" s="161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</row>
    <row r="23" spans="1:37" ht="22.5" customHeight="1">
      <c r="A23" s="229">
        <v>302</v>
      </c>
      <c r="B23" s="221" t="s">
        <v>105</v>
      </c>
      <c r="C23" s="222" t="s">
        <v>499</v>
      </c>
      <c r="D23" s="224">
        <v>121.18</v>
      </c>
      <c r="E23" s="224">
        <v>121.18</v>
      </c>
      <c r="F23" s="224">
        <v>121.18</v>
      </c>
      <c r="G23" s="224">
        <v>121.18</v>
      </c>
      <c r="H23" s="161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</row>
    <row r="24" spans="1:37" ht="22.5" customHeight="1">
      <c r="A24" s="229">
        <v>302</v>
      </c>
      <c r="B24" s="221" t="s">
        <v>8</v>
      </c>
      <c r="C24" s="222" t="s">
        <v>500</v>
      </c>
      <c r="D24" s="224">
        <v>6.89</v>
      </c>
      <c r="E24" s="224">
        <v>6.89</v>
      </c>
      <c r="F24" s="224">
        <v>6.89</v>
      </c>
      <c r="G24" s="224">
        <v>6.89</v>
      </c>
      <c r="H24" s="161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</row>
    <row r="25" spans="1:37" ht="22.5" customHeight="1">
      <c r="A25" s="229">
        <v>302</v>
      </c>
      <c r="B25" s="221" t="s">
        <v>117</v>
      </c>
      <c r="C25" s="222" t="s">
        <v>501</v>
      </c>
      <c r="D25" s="224">
        <v>32.79</v>
      </c>
      <c r="E25" s="224">
        <v>32.79</v>
      </c>
      <c r="F25" s="224">
        <v>32.79</v>
      </c>
      <c r="G25" s="224">
        <v>32.79</v>
      </c>
      <c r="H25" s="161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</row>
    <row r="26" spans="1:37" ht="22.5" customHeight="1">
      <c r="A26" s="229">
        <v>302</v>
      </c>
      <c r="B26" s="221" t="s">
        <v>73</v>
      </c>
      <c r="C26" s="222" t="s">
        <v>502</v>
      </c>
      <c r="D26" s="224">
        <v>23.88</v>
      </c>
      <c r="E26" s="224">
        <v>23.88</v>
      </c>
      <c r="F26" s="224">
        <v>23.88</v>
      </c>
      <c r="G26" s="224">
        <v>23.88</v>
      </c>
      <c r="H26" s="161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</row>
    <row r="27" spans="1:37" ht="22.5" customHeight="1">
      <c r="A27" s="229">
        <v>302</v>
      </c>
      <c r="B27" s="221" t="s">
        <v>32</v>
      </c>
      <c r="C27" s="222" t="s">
        <v>503</v>
      </c>
      <c r="D27" s="224">
        <v>35.8</v>
      </c>
      <c r="E27" s="224">
        <v>35.8</v>
      </c>
      <c r="F27" s="224">
        <v>35.8</v>
      </c>
      <c r="G27" s="224">
        <v>35.8</v>
      </c>
      <c r="H27" s="161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</row>
    <row r="28" spans="1:37" ht="22.5" customHeight="1">
      <c r="A28" s="229">
        <v>302</v>
      </c>
      <c r="B28" s="221" t="s">
        <v>30</v>
      </c>
      <c r="C28" s="222" t="s">
        <v>504</v>
      </c>
      <c r="D28" s="224">
        <v>70.26</v>
      </c>
      <c r="E28" s="224">
        <v>70.26</v>
      </c>
      <c r="F28" s="224">
        <v>70.26</v>
      </c>
      <c r="G28" s="224">
        <v>70.26</v>
      </c>
      <c r="H28" s="16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</row>
    <row r="29" spans="1:37" ht="22.5" customHeight="1">
      <c r="A29" s="229">
        <v>302</v>
      </c>
      <c r="B29" s="221" t="s">
        <v>9</v>
      </c>
      <c r="C29" s="222" t="s">
        <v>505</v>
      </c>
      <c r="D29" s="224">
        <v>325.61</v>
      </c>
      <c r="E29" s="224">
        <v>325.61</v>
      </c>
      <c r="F29" s="224">
        <v>45.61</v>
      </c>
      <c r="G29" s="224">
        <v>45.61</v>
      </c>
      <c r="H29" s="161">
        <v>280</v>
      </c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</row>
    <row r="30" spans="1:37" ht="22.5" customHeight="1">
      <c r="A30" s="229">
        <v>303</v>
      </c>
      <c r="B30" s="221"/>
      <c r="C30" s="220" t="s">
        <v>506</v>
      </c>
      <c r="D30" s="224">
        <v>168.25</v>
      </c>
      <c r="E30" s="224">
        <v>168.25</v>
      </c>
      <c r="F30" s="224">
        <v>168.25</v>
      </c>
      <c r="G30" s="224">
        <v>168.25</v>
      </c>
      <c r="H30" s="16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</row>
    <row r="31" spans="1:37" ht="22.5" customHeight="1">
      <c r="A31" s="229">
        <v>303</v>
      </c>
      <c r="B31" s="221" t="s">
        <v>93</v>
      </c>
      <c r="C31" s="222" t="s">
        <v>507</v>
      </c>
      <c r="D31" s="224">
        <v>158.76</v>
      </c>
      <c r="E31" s="224">
        <v>158.76</v>
      </c>
      <c r="F31" s="224">
        <v>158.76</v>
      </c>
      <c r="G31" s="224">
        <v>158.76</v>
      </c>
      <c r="H31" s="16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</row>
    <row r="32" spans="1:37" ht="22.5" customHeight="1">
      <c r="A32" s="229">
        <v>303</v>
      </c>
      <c r="B32" s="221"/>
      <c r="C32" s="222" t="s">
        <v>508</v>
      </c>
      <c r="D32" s="224">
        <v>2.13</v>
      </c>
      <c r="E32" s="224">
        <v>2.13</v>
      </c>
      <c r="F32" s="224">
        <v>2.13</v>
      </c>
      <c r="G32" s="224">
        <v>2.13</v>
      </c>
      <c r="H32" s="16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</row>
    <row r="33" spans="1:37" ht="22.5" customHeight="1">
      <c r="A33" s="229">
        <v>303</v>
      </c>
      <c r="B33" s="221" t="s">
        <v>50</v>
      </c>
      <c r="C33" s="222" t="s">
        <v>509</v>
      </c>
      <c r="D33" s="224">
        <v>7.36</v>
      </c>
      <c r="E33" s="224">
        <v>7.36</v>
      </c>
      <c r="F33" s="224">
        <v>7.36</v>
      </c>
      <c r="G33" s="224">
        <v>7.36</v>
      </c>
      <c r="H33" s="16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</sheetData>
  <sheetProtection/>
  <mergeCells count="8">
    <mergeCell ref="A2:AK2"/>
    <mergeCell ref="A3:C3"/>
    <mergeCell ref="C5:C6"/>
    <mergeCell ref="D4:D6"/>
    <mergeCell ref="E5:E6"/>
    <mergeCell ref="O5:O6"/>
    <mergeCell ref="V5:V6"/>
    <mergeCell ref="AJ3:AK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PageLayoutView="0" workbookViewId="0" topLeftCell="A1">
      <selection activeCell="A1" sqref="A1:C16384"/>
    </sheetView>
  </sheetViews>
  <sheetFormatPr defaultColWidth="9.16015625" defaultRowHeight="12.75" customHeight="1"/>
  <cols>
    <col min="1" max="1" width="4.83203125" style="367" customWidth="1"/>
    <col min="2" max="3" width="3.66015625" style="367" customWidth="1"/>
    <col min="4" max="4" width="38" style="0" customWidth="1"/>
    <col min="5" max="6" width="14.66015625" style="0" customWidth="1"/>
    <col min="7" max="7" width="30" style="0" customWidth="1"/>
    <col min="8" max="8" width="10.66015625" style="0" customWidth="1"/>
  </cols>
  <sheetData>
    <row r="1" spans="1:7" ht="19.5" customHeight="1">
      <c r="A1" s="368"/>
      <c r="B1" s="369"/>
      <c r="C1" s="369"/>
      <c r="D1" s="2"/>
      <c r="E1" s="2"/>
      <c r="F1" s="2"/>
      <c r="G1" s="2"/>
    </row>
    <row r="2" spans="1:7" ht="19.5" customHeight="1">
      <c r="A2" s="239" t="s">
        <v>78</v>
      </c>
      <c r="B2" s="239"/>
      <c r="C2" s="239"/>
      <c r="D2" s="239"/>
      <c r="E2" s="239"/>
      <c r="F2" s="239"/>
      <c r="G2" s="239"/>
    </row>
    <row r="3" spans="1:8" ht="19.5" customHeight="1">
      <c r="A3" s="266" t="s">
        <v>31</v>
      </c>
      <c r="B3" s="266"/>
      <c r="C3" s="266"/>
      <c r="D3" s="266"/>
      <c r="E3" s="37"/>
      <c r="F3" s="37"/>
      <c r="G3" s="189" t="s">
        <v>480</v>
      </c>
      <c r="H3" s="17"/>
    </row>
    <row r="4" spans="1:8" ht="19.5" customHeight="1">
      <c r="A4" s="262" t="s">
        <v>41</v>
      </c>
      <c r="B4" s="262"/>
      <c r="C4" s="262"/>
      <c r="D4" s="263"/>
      <c r="E4" s="258" t="s">
        <v>198</v>
      </c>
      <c r="F4" s="258" t="s">
        <v>199</v>
      </c>
      <c r="G4" s="258" t="s">
        <v>196</v>
      </c>
      <c r="H4" s="17"/>
    </row>
    <row r="5" spans="1:8" ht="19.5" customHeight="1">
      <c r="A5" s="370" t="s">
        <v>188</v>
      </c>
      <c r="B5" s="370"/>
      <c r="C5" s="371"/>
      <c r="D5" s="264" t="s">
        <v>197</v>
      </c>
      <c r="E5" s="258"/>
      <c r="F5" s="258"/>
      <c r="G5" s="258"/>
      <c r="H5" s="17"/>
    </row>
    <row r="6" spans="1:8" ht="30.75" customHeight="1">
      <c r="A6" s="372" t="s">
        <v>72</v>
      </c>
      <c r="B6" s="372" t="s">
        <v>132</v>
      </c>
      <c r="C6" s="372" t="s">
        <v>128</v>
      </c>
      <c r="D6" s="265"/>
      <c r="E6" s="258"/>
      <c r="F6" s="258"/>
      <c r="G6" s="258"/>
      <c r="H6" s="17"/>
    </row>
    <row r="7" spans="1:8" s="74" customFormat="1" ht="19.5" customHeight="1">
      <c r="A7" s="373"/>
      <c r="B7" s="373"/>
      <c r="C7" s="373"/>
      <c r="D7" s="93" t="s">
        <v>38</v>
      </c>
      <c r="E7" s="164">
        <v>3111.29</v>
      </c>
      <c r="F7" s="164">
        <v>3111.29</v>
      </c>
      <c r="G7" s="86"/>
      <c r="H7" s="75"/>
    </row>
    <row r="8" spans="1:8" ht="19.5" customHeight="1">
      <c r="A8" s="373" t="s">
        <v>185</v>
      </c>
      <c r="B8" s="373" t="s">
        <v>85</v>
      </c>
      <c r="C8" s="373" t="s">
        <v>9</v>
      </c>
      <c r="D8" s="93" t="s">
        <v>138</v>
      </c>
      <c r="E8" s="164">
        <v>26</v>
      </c>
      <c r="F8" s="164">
        <v>26</v>
      </c>
      <c r="G8" s="86"/>
      <c r="H8" s="21"/>
    </row>
    <row r="9" spans="1:8" ht="19.5" customHeight="1">
      <c r="A9" s="373" t="s">
        <v>39</v>
      </c>
      <c r="B9" s="373" t="s">
        <v>142</v>
      </c>
      <c r="C9" s="373" t="s">
        <v>144</v>
      </c>
      <c r="D9" s="93" t="s">
        <v>186</v>
      </c>
      <c r="E9" s="164">
        <v>190.57</v>
      </c>
      <c r="F9" s="164">
        <v>190.57</v>
      </c>
      <c r="G9" s="86"/>
      <c r="H9" s="21"/>
    </row>
    <row r="10" spans="1:8" ht="19.5" customHeight="1">
      <c r="A10" s="373" t="s">
        <v>39</v>
      </c>
      <c r="B10" s="373" t="s">
        <v>142</v>
      </c>
      <c r="C10" s="373" t="s">
        <v>93</v>
      </c>
      <c r="D10" s="93" t="s">
        <v>171</v>
      </c>
      <c r="E10" s="164">
        <v>2.83</v>
      </c>
      <c r="F10" s="164">
        <v>2.83</v>
      </c>
      <c r="G10" s="86"/>
      <c r="H10" s="21"/>
    </row>
    <row r="11" spans="1:8" ht="19.5" customHeight="1">
      <c r="A11" s="373" t="s">
        <v>39</v>
      </c>
      <c r="B11" s="373" t="s">
        <v>142</v>
      </c>
      <c r="C11" s="373" t="s">
        <v>142</v>
      </c>
      <c r="D11" s="93" t="s">
        <v>109</v>
      </c>
      <c r="E11" s="164">
        <v>188.27</v>
      </c>
      <c r="F11" s="164">
        <v>188.27</v>
      </c>
      <c r="G11" s="86"/>
      <c r="H11" s="21"/>
    </row>
    <row r="12" spans="1:8" ht="19.5" customHeight="1">
      <c r="A12" s="373" t="s">
        <v>25</v>
      </c>
      <c r="B12" s="373" t="s">
        <v>144</v>
      </c>
      <c r="C12" s="373" t="s">
        <v>144</v>
      </c>
      <c r="D12" s="93" t="s">
        <v>172</v>
      </c>
      <c r="E12" s="164">
        <v>1379.13</v>
      </c>
      <c r="F12" s="164">
        <v>1379.13</v>
      </c>
      <c r="G12" s="86"/>
      <c r="H12" s="21"/>
    </row>
    <row r="13" spans="1:8" ht="19.5" customHeight="1">
      <c r="A13" s="373" t="s">
        <v>25</v>
      </c>
      <c r="B13" s="373" t="s">
        <v>144</v>
      </c>
      <c r="C13" s="373" t="s">
        <v>2</v>
      </c>
      <c r="D13" s="93" t="s">
        <v>169</v>
      </c>
      <c r="E13" s="164">
        <v>871.74</v>
      </c>
      <c r="F13" s="164">
        <v>871.74</v>
      </c>
      <c r="G13" s="86"/>
      <c r="H13" s="21"/>
    </row>
    <row r="14" spans="1:8" ht="19.5" customHeight="1">
      <c r="A14" s="373" t="s">
        <v>25</v>
      </c>
      <c r="B14" s="373" t="s">
        <v>144</v>
      </c>
      <c r="C14" s="373" t="s">
        <v>92</v>
      </c>
      <c r="D14" s="93" t="s">
        <v>64</v>
      </c>
      <c r="E14" s="164">
        <v>42</v>
      </c>
      <c r="F14" s="164">
        <v>42</v>
      </c>
      <c r="G14" s="86"/>
      <c r="H14" s="21"/>
    </row>
    <row r="15" spans="1:8" ht="19.5" customHeight="1">
      <c r="A15" s="373" t="s">
        <v>25</v>
      </c>
      <c r="B15" s="373" t="s">
        <v>144</v>
      </c>
      <c r="C15" s="373" t="s">
        <v>1</v>
      </c>
      <c r="D15" s="93" t="s">
        <v>37</v>
      </c>
      <c r="E15" s="164">
        <v>40</v>
      </c>
      <c r="F15" s="164">
        <v>40</v>
      </c>
      <c r="G15" s="86"/>
      <c r="H15" s="21"/>
    </row>
    <row r="16" spans="1:8" ht="19.5" customHeight="1">
      <c r="A16" s="373" t="s">
        <v>25</v>
      </c>
      <c r="B16" s="373" t="s">
        <v>144</v>
      </c>
      <c r="C16" s="373" t="s">
        <v>141</v>
      </c>
      <c r="D16" s="93" t="s">
        <v>136</v>
      </c>
      <c r="E16" s="164">
        <v>10</v>
      </c>
      <c r="F16" s="164">
        <v>10</v>
      </c>
      <c r="G16" s="86"/>
      <c r="H16" s="21"/>
    </row>
    <row r="17" spans="1:8" ht="19.5" customHeight="1">
      <c r="A17" s="373" t="s">
        <v>25</v>
      </c>
      <c r="B17" s="373" t="s">
        <v>144</v>
      </c>
      <c r="C17" s="373" t="s">
        <v>108</v>
      </c>
      <c r="D17" s="93" t="s">
        <v>60</v>
      </c>
      <c r="E17" s="164">
        <v>2</v>
      </c>
      <c r="F17" s="164">
        <v>2</v>
      </c>
      <c r="G17" s="86"/>
      <c r="H17" s="21"/>
    </row>
    <row r="18" spans="1:8" ht="19.5" customHeight="1">
      <c r="A18" s="373" t="s">
        <v>25</v>
      </c>
      <c r="B18" s="373" t="s">
        <v>144</v>
      </c>
      <c r="C18" s="373" t="s">
        <v>9</v>
      </c>
      <c r="D18" s="93" t="s">
        <v>123</v>
      </c>
      <c r="E18" s="164">
        <v>160</v>
      </c>
      <c r="F18" s="164">
        <v>160</v>
      </c>
      <c r="G18" s="86"/>
      <c r="H18" s="21"/>
    </row>
    <row r="19" spans="1:8" ht="19.5" customHeight="1">
      <c r="A19" s="373" t="s">
        <v>66</v>
      </c>
      <c r="B19" s="373" t="s">
        <v>93</v>
      </c>
      <c r="C19" s="373" t="s">
        <v>144</v>
      </c>
      <c r="D19" s="93" t="s">
        <v>12</v>
      </c>
      <c r="E19" s="164">
        <v>198.75</v>
      </c>
      <c r="F19" s="164">
        <v>198.75</v>
      </c>
      <c r="G19" s="86"/>
      <c r="H19" s="21"/>
    </row>
    <row r="20" spans="1:8" ht="19.5" customHeight="1">
      <c r="A20" s="374"/>
      <c r="B20" s="374"/>
      <c r="C20" s="374"/>
      <c r="D20" s="19"/>
      <c r="E20" s="17"/>
      <c r="F20" s="21"/>
      <c r="G20" s="17"/>
      <c r="H20" s="21"/>
    </row>
    <row r="21" spans="1:8" ht="19.5" customHeight="1">
      <c r="A21" s="365"/>
      <c r="B21" s="365"/>
      <c r="C21" s="365"/>
      <c r="D21" s="39"/>
      <c r="E21" s="39"/>
      <c r="F21" s="40"/>
      <c r="G21" s="39"/>
      <c r="H21" s="20"/>
    </row>
    <row r="22" spans="1:8" ht="19.5" customHeight="1">
      <c r="A22" s="366"/>
      <c r="B22" s="366"/>
      <c r="C22" s="366"/>
      <c r="D22" s="40"/>
      <c r="E22" s="40"/>
      <c r="F22" s="40"/>
      <c r="G22" s="39"/>
      <c r="H22" s="20"/>
    </row>
    <row r="23" spans="1:8" ht="19.5" customHeight="1">
      <c r="A23" s="366"/>
      <c r="B23" s="366"/>
      <c r="C23" s="366"/>
      <c r="D23" s="40"/>
      <c r="E23" s="40"/>
      <c r="F23" s="40"/>
      <c r="G23" s="39"/>
      <c r="H23" s="20"/>
    </row>
    <row r="24" spans="1:8" ht="19.5" customHeight="1">
      <c r="A24" s="366"/>
      <c r="B24" s="366"/>
      <c r="C24" s="366"/>
      <c r="D24" s="40"/>
      <c r="E24" s="40"/>
      <c r="F24" s="40"/>
      <c r="G24" s="39"/>
      <c r="H24" s="20"/>
    </row>
    <row r="25" spans="1:8" ht="19.5" customHeight="1">
      <c r="A25" s="366"/>
      <c r="B25" s="366"/>
      <c r="C25" s="366"/>
      <c r="D25" s="40"/>
      <c r="E25" s="40"/>
      <c r="F25" s="40"/>
      <c r="G25" s="39"/>
      <c r="H25" s="20"/>
    </row>
    <row r="26" spans="1:8" ht="19.5" customHeight="1">
      <c r="A26" s="366"/>
      <c r="B26" s="366"/>
      <c r="C26" s="366"/>
      <c r="D26" s="40"/>
      <c r="E26" s="40"/>
      <c r="F26" s="40"/>
      <c r="G26" s="39"/>
      <c r="H26" s="20"/>
    </row>
    <row r="27" spans="1:8" ht="19.5" customHeight="1">
      <c r="A27" s="366"/>
      <c r="B27" s="366"/>
      <c r="C27" s="366"/>
      <c r="D27" s="40"/>
      <c r="E27" s="40"/>
      <c r="F27" s="40"/>
      <c r="G27" s="39"/>
      <c r="H27" s="20"/>
    </row>
    <row r="28" spans="1:8" ht="19.5" customHeight="1">
      <c r="A28" s="366"/>
      <c r="B28" s="366"/>
      <c r="C28" s="366"/>
      <c r="D28" s="40"/>
      <c r="E28" s="40"/>
      <c r="F28" s="40"/>
      <c r="G28" s="39"/>
      <c r="H28" s="20"/>
    </row>
    <row r="29" spans="1:8" ht="19.5" customHeight="1">
      <c r="A29" s="366"/>
      <c r="B29" s="366"/>
      <c r="C29" s="366"/>
      <c r="D29" s="40"/>
      <c r="E29" s="40"/>
      <c r="F29" s="40"/>
      <c r="G29" s="39"/>
      <c r="H29" s="20"/>
    </row>
    <row r="30" spans="1:8" ht="19.5" customHeight="1">
      <c r="A30" s="366"/>
      <c r="B30" s="366"/>
      <c r="C30" s="366"/>
      <c r="D30" s="40"/>
      <c r="E30" s="40"/>
      <c r="F30" s="40"/>
      <c r="G30" s="39"/>
      <c r="H30" s="20"/>
    </row>
    <row r="31" spans="1:8" ht="19.5" customHeight="1">
      <c r="A31" s="366"/>
      <c r="B31" s="366"/>
      <c r="C31" s="366"/>
      <c r="D31" s="40"/>
      <c r="E31" s="40"/>
      <c r="F31" s="40"/>
      <c r="G31" s="39"/>
      <c r="H31" s="20"/>
    </row>
    <row r="32" spans="1:8" ht="19.5" customHeight="1">
      <c r="A32" s="366"/>
      <c r="B32" s="366"/>
      <c r="C32" s="366"/>
      <c r="D32" s="40"/>
      <c r="E32" s="40"/>
      <c r="F32" s="40"/>
      <c r="G32" s="39"/>
      <c r="H32" s="20"/>
    </row>
    <row r="33" spans="1:8" ht="19.5" customHeight="1">
      <c r="A33" s="366"/>
      <c r="B33" s="366"/>
      <c r="C33" s="366"/>
      <c r="D33" s="40"/>
      <c r="E33" s="40"/>
      <c r="F33" s="40"/>
      <c r="G33" s="39"/>
      <c r="H33" s="20"/>
    </row>
  </sheetData>
  <sheetProtection/>
  <mergeCells count="7">
    <mergeCell ref="A2:G2"/>
    <mergeCell ref="A4:D4"/>
    <mergeCell ref="D5:D6"/>
    <mergeCell ref="E4:E6"/>
    <mergeCell ref="F4:F6"/>
    <mergeCell ref="G4:G6"/>
    <mergeCell ref="A3:D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zoomScale="115" zoomScaleNormal="115" zoomScalePageLayoutView="0" workbookViewId="0" topLeftCell="A7">
      <selection activeCell="B6" sqref="B6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157" customWidth="1"/>
    <col min="7" max="7" width="8.66015625" style="0" customWidth="1"/>
  </cols>
  <sheetData>
    <row r="1" spans="1:7" ht="19.5" customHeight="1">
      <c r="A1" s="23"/>
      <c r="B1" s="23"/>
      <c r="C1" s="24"/>
      <c r="D1" s="179"/>
      <c r="E1" s="179"/>
      <c r="F1" s="158" t="s">
        <v>134</v>
      </c>
      <c r="G1" s="27"/>
    </row>
    <row r="2" spans="1:7" ht="25.5" customHeight="1">
      <c r="A2" s="239" t="s">
        <v>194</v>
      </c>
      <c r="B2" s="239"/>
      <c r="C2" s="239"/>
      <c r="D2" s="239"/>
      <c r="E2" s="239"/>
      <c r="F2" s="239"/>
      <c r="G2" s="27"/>
    </row>
    <row r="3" spans="1:7" ht="19.5" customHeight="1">
      <c r="A3" s="97" t="s">
        <v>31</v>
      </c>
      <c r="B3" s="97"/>
      <c r="C3" s="97"/>
      <c r="D3" s="163"/>
      <c r="E3" s="163"/>
      <c r="F3" s="170" t="s">
        <v>479</v>
      </c>
      <c r="G3" s="27"/>
    </row>
    <row r="4" spans="1:7" ht="19.5" customHeight="1">
      <c r="A4" s="274" t="s">
        <v>195</v>
      </c>
      <c r="B4" s="275"/>
      <c r="C4" s="276"/>
      <c r="D4" s="270" t="s">
        <v>15</v>
      </c>
      <c r="E4" s="271"/>
      <c r="F4" s="272"/>
      <c r="G4" s="27"/>
    </row>
    <row r="5" spans="1:7" ht="19.5" customHeight="1">
      <c r="A5" s="6" t="s">
        <v>188</v>
      </c>
      <c r="B5" s="36"/>
      <c r="C5" s="258" t="s">
        <v>54</v>
      </c>
      <c r="D5" s="267" t="s">
        <v>38</v>
      </c>
      <c r="E5" s="260" t="s">
        <v>48</v>
      </c>
      <c r="F5" s="267" t="s">
        <v>103</v>
      </c>
      <c r="G5" s="27"/>
    </row>
    <row r="6" spans="1:7" ht="33.75" customHeight="1">
      <c r="A6" s="9" t="s">
        <v>72</v>
      </c>
      <c r="B6" s="78" t="s">
        <v>132</v>
      </c>
      <c r="C6" s="273"/>
      <c r="D6" s="268"/>
      <c r="E6" s="269"/>
      <c r="F6" s="268"/>
      <c r="G6" s="27"/>
    </row>
    <row r="7" spans="1:9" ht="19.5" customHeight="1">
      <c r="A7" s="229"/>
      <c r="B7" s="218"/>
      <c r="C7" s="218" t="s">
        <v>483</v>
      </c>
      <c r="D7" s="161"/>
      <c r="E7" s="161"/>
      <c r="F7" s="161"/>
      <c r="G7" s="193"/>
      <c r="H7" s="193"/>
      <c r="I7" s="190"/>
    </row>
    <row r="8" spans="1:9" ht="19.5" customHeight="1">
      <c r="A8" s="229"/>
      <c r="B8" s="218"/>
      <c r="C8" s="218" t="s">
        <v>510</v>
      </c>
      <c r="D8" s="223">
        <v>3111.29</v>
      </c>
      <c r="E8" s="223"/>
      <c r="F8" s="223"/>
      <c r="G8" s="237"/>
      <c r="H8" s="190"/>
      <c r="I8" s="190"/>
    </row>
    <row r="9" spans="1:9" ht="19.5" customHeight="1">
      <c r="A9" s="229">
        <v>301</v>
      </c>
      <c r="B9" s="219"/>
      <c r="C9" s="220" t="s">
        <v>484</v>
      </c>
      <c r="D9" s="224">
        <v>2262.72</v>
      </c>
      <c r="E9" s="224">
        <v>2262.72</v>
      </c>
      <c r="F9" s="224"/>
      <c r="G9" s="237"/>
      <c r="H9" s="190"/>
      <c r="I9" s="190"/>
    </row>
    <row r="10" spans="1:9" ht="19.5" customHeight="1">
      <c r="A10" s="229">
        <v>301</v>
      </c>
      <c r="B10" s="221" t="s">
        <v>144</v>
      </c>
      <c r="C10" s="222" t="s">
        <v>485</v>
      </c>
      <c r="D10" s="224">
        <v>592.06</v>
      </c>
      <c r="E10" s="224">
        <v>592.06</v>
      </c>
      <c r="F10" s="224"/>
      <c r="G10" s="237"/>
      <c r="H10" s="190"/>
      <c r="I10" s="190"/>
    </row>
    <row r="11" spans="1:9" ht="19.5" customHeight="1">
      <c r="A11" s="229">
        <v>301</v>
      </c>
      <c r="B11" s="221" t="s">
        <v>93</v>
      </c>
      <c r="C11" s="222" t="s">
        <v>486</v>
      </c>
      <c r="D11" s="224">
        <v>691.93</v>
      </c>
      <c r="E11" s="224">
        <v>691.93</v>
      </c>
      <c r="F11" s="224"/>
      <c r="G11" s="237"/>
      <c r="H11" s="190"/>
      <c r="I11" s="190"/>
    </row>
    <row r="12" spans="1:9" ht="19.5" customHeight="1">
      <c r="A12" s="229">
        <v>301</v>
      </c>
      <c r="B12" s="221" t="s">
        <v>50</v>
      </c>
      <c r="C12" s="222" t="s">
        <v>487</v>
      </c>
      <c r="D12" s="224">
        <v>355.37</v>
      </c>
      <c r="E12" s="224">
        <v>355.37</v>
      </c>
      <c r="F12" s="224"/>
      <c r="G12" s="237"/>
      <c r="H12" s="190"/>
      <c r="I12" s="190"/>
    </row>
    <row r="13" spans="1:9" ht="19.5" customHeight="1">
      <c r="A13" s="229">
        <v>301</v>
      </c>
      <c r="B13" s="221" t="s">
        <v>1</v>
      </c>
      <c r="C13" s="222" t="s">
        <v>488</v>
      </c>
      <c r="D13" s="224">
        <v>188.27</v>
      </c>
      <c r="E13" s="224">
        <v>188.27</v>
      </c>
      <c r="F13" s="224"/>
      <c r="G13" s="237"/>
      <c r="H13" s="190"/>
      <c r="I13" s="190"/>
    </row>
    <row r="14" spans="1:9" ht="19.5" customHeight="1">
      <c r="A14" s="229">
        <v>301</v>
      </c>
      <c r="B14" s="221" t="s">
        <v>58</v>
      </c>
      <c r="C14" s="222" t="s">
        <v>489</v>
      </c>
      <c r="D14" s="224">
        <v>126.15</v>
      </c>
      <c r="E14" s="224">
        <v>126.15</v>
      </c>
      <c r="F14" s="224"/>
      <c r="G14" s="237"/>
      <c r="H14" s="190"/>
      <c r="I14" s="190"/>
    </row>
    <row r="15" spans="1:9" ht="19.5" customHeight="1">
      <c r="A15" s="229">
        <v>301</v>
      </c>
      <c r="B15" s="221" t="s">
        <v>105</v>
      </c>
      <c r="C15" s="222" t="s">
        <v>490</v>
      </c>
      <c r="D15" s="224">
        <v>10.64</v>
      </c>
      <c r="E15" s="224">
        <v>10.64</v>
      </c>
      <c r="F15" s="224"/>
      <c r="G15" s="237"/>
      <c r="H15" s="190"/>
      <c r="I15" s="190"/>
    </row>
    <row r="16" spans="1:9" ht="19.5" customHeight="1">
      <c r="A16" s="229">
        <v>301</v>
      </c>
      <c r="B16" s="221" t="s">
        <v>156</v>
      </c>
      <c r="C16" s="222" t="s">
        <v>491</v>
      </c>
      <c r="D16" s="224">
        <v>9.3</v>
      </c>
      <c r="E16" s="224">
        <v>9.3</v>
      </c>
      <c r="F16" s="224"/>
      <c r="G16" s="237"/>
      <c r="H16" s="190"/>
      <c r="I16" s="190"/>
    </row>
    <row r="17" spans="1:9" ht="19.5" customHeight="1">
      <c r="A17" s="229">
        <v>301</v>
      </c>
      <c r="B17" s="221" t="s">
        <v>10</v>
      </c>
      <c r="C17" s="222" t="s">
        <v>492</v>
      </c>
      <c r="D17" s="224">
        <v>198.75</v>
      </c>
      <c r="E17" s="224">
        <v>198.75</v>
      </c>
      <c r="F17" s="224"/>
      <c r="G17" s="237"/>
      <c r="H17" s="190"/>
      <c r="I17" s="190"/>
    </row>
    <row r="18" spans="1:9" ht="19.5" customHeight="1">
      <c r="A18" s="229">
        <v>301</v>
      </c>
      <c r="B18" s="221" t="s">
        <v>9</v>
      </c>
      <c r="C18" s="222" t="s">
        <v>493</v>
      </c>
      <c r="D18" s="224">
        <v>90.26</v>
      </c>
      <c r="E18" s="224">
        <v>90.26</v>
      </c>
      <c r="F18" s="224"/>
      <c r="G18" s="237"/>
      <c r="H18" s="190"/>
      <c r="I18" s="190"/>
    </row>
    <row r="19" spans="1:8" ht="19.5" customHeight="1">
      <c r="A19" s="229">
        <v>302</v>
      </c>
      <c r="B19" s="219"/>
      <c r="C19" s="220" t="s">
        <v>494</v>
      </c>
      <c r="D19" s="224">
        <v>680.32</v>
      </c>
      <c r="E19" s="224"/>
      <c r="F19" s="224">
        <v>680.32</v>
      </c>
      <c r="G19" s="237"/>
      <c r="H19" s="190"/>
    </row>
    <row r="20" spans="1:8" ht="19.5" customHeight="1">
      <c r="A20" s="229">
        <v>302</v>
      </c>
      <c r="B20" s="221" t="s">
        <v>144</v>
      </c>
      <c r="C20" s="222" t="s">
        <v>495</v>
      </c>
      <c r="D20" s="224">
        <v>40.39</v>
      </c>
      <c r="E20" s="224"/>
      <c r="F20" s="224">
        <v>40.39</v>
      </c>
      <c r="G20" s="237"/>
      <c r="H20" s="190"/>
    </row>
    <row r="21" spans="1:8" ht="19.5" customHeight="1">
      <c r="A21" s="229">
        <v>302</v>
      </c>
      <c r="B21" s="221" t="s">
        <v>142</v>
      </c>
      <c r="C21" s="222" t="s">
        <v>496</v>
      </c>
      <c r="D21" s="224">
        <v>4.04</v>
      </c>
      <c r="E21" s="224"/>
      <c r="F21" s="224">
        <v>4.04</v>
      </c>
      <c r="G21" s="237"/>
      <c r="H21" s="193"/>
    </row>
    <row r="22" spans="1:8" ht="19.5" customHeight="1">
      <c r="A22" s="229">
        <v>302</v>
      </c>
      <c r="B22" s="221" t="s">
        <v>92</v>
      </c>
      <c r="C22" s="222" t="s">
        <v>497</v>
      </c>
      <c r="D22" s="224">
        <v>10.1</v>
      </c>
      <c r="E22" s="224"/>
      <c r="F22" s="224">
        <v>10.1</v>
      </c>
      <c r="G22" s="237"/>
      <c r="H22" s="193"/>
    </row>
    <row r="23" spans="1:8" ht="19.5" customHeight="1">
      <c r="A23" s="229">
        <v>302</v>
      </c>
      <c r="B23" s="221" t="s">
        <v>50</v>
      </c>
      <c r="C23" s="222" t="s">
        <v>498</v>
      </c>
      <c r="D23" s="224">
        <v>9.38</v>
      </c>
      <c r="E23" s="224"/>
      <c r="F23" s="224">
        <v>9.38</v>
      </c>
      <c r="G23" s="237"/>
      <c r="H23" s="193"/>
    </row>
    <row r="24" spans="1:8" ht="19.5" customHeight="1">
      <c r="A24" s="229">
        <v>302</v>
      </c>
      <c r="B24" s="221" t="s">
        <v>105</v>
      </c>
      <c r="C24" s="222" t="s">
        <v>499</v>
      </c>
      <c r="D24" s="224">
        <v>121.18</v>
      </c>
      <c r="E24" s="224"/>
      <c r="F24" s="224">
        <v>121.18</v>
      </c>
      <c r="G24" s="237"/>
      <c r="H24" s="193"/>
    </row>
    <row r="25" spans="1:8" ht="19.5" customHeight="1">
      <c r="A25" s="229">
        <v>302</v>
      </c>
      <c r="B25" s="221" t="s">
        <v>8</v>
      </c>
      <c r="C25" s="222" t="s">
        <v>500</v>
      </c>
      <c r="D25" s="224">
        <v>6.89</v>
      </c>
      <c r="E25" s="224"/>
      <c r="F25" s="224">
        <v>6.89</v>
      </c>
      <c r="G25" s="237"/>
      <c r="H25" s="193"/>
    </row>
    <row r="26" spans="1:8" ht="19.5" customHeight="1">
      <c r="A26" s="229">
        <v>302</v>
      </c>
      <c r="B26" s="221" t="s">
        <v>117</v>
      </c>
      <c r="C26" s="222" t="s">
        <v>501</v>
      </c>
      <c r="D26" s="224">
        <v>32.79</v>
      </c>
      <c r="E26" s="224"/>
      <c r="F26" s="224">
        <v>32.79</v>
      </c>
      <c r="G26" s="237"/>
      <c r="H26" s="193"/>
    </row>
    <row r="27" spans="1:8" ht="19.5" customHeight="1">
      <c r="A27" s="229">
        <v>302</v>
      </c>
      <c r="B27" s="221" t="s">
        <v>73</v>
      </c>
      <c r="C27" s="222" t="s">
        <v>502</v>
      </c>
      <c r="D27" s="224">
        <v>23.88</v>
      </c>
      <c r="E27" s="224"/>
      <c r="F27" s="224">
        <v>23.88</v>
      </c>
      <c r="G27" s="237"/>
      <c r="H27" s="193"/>
    </row>
    <row r="28" spans="1:8" ht="19.5" customHeight="1">
      <c r="A28" s="229">
        <v>302</v>
      </c>
      <c r="B28" s="221" t="s">
        <v>32</v>
      </c>
      <c r="C28" s="222" t="s">
        <v>503</v>
      </c>
      <c r="D28" s="224">
        <v>35.8</v>
      </c>
      <c r="E28" s="224"/>
      <c r="F28" s="224">
        <v>35.8</v>
      </c>
      <c r="G28" s="237"/>
      <c r="H28" s="193"/>
    </row>
    <row r="29" spans="1:8" ht="19.5" customHeight="1">
      <c r="A29" s="229">
        <v>302</v>
      </c>
      <c r="B29" s="221" t="s">
        <v>30</v>
      </c>
      <c r="C29" s="222" t="s">
        <v>504</v>
      </c>
      <c r="D29" s="224">
        <v>70.26</v>
      </c>
      <c r="E29" s="224"/>
      <c r="F29" s="224">
        <v>70.26</v>
      </c>
      <c r="G29" s="237"/>
      <c r="H29" s="193"/>
    </row>
    <row r="30" spans="1:8" ht="22.5" customHeight="1">
      <c r="A30" s="229">
        <v>302</v>
      </c>
      <c r="B30" s="221" t="s">
        <v>9</v>
      </c>
      <c r="C30" s="222" t="s">
        <v>505</v>
      </c>
      <c r="D30" s="224">
        <v>325.61</v>
      </c>
      <c r="E30" s="224"/>
      <c r="F30" s="224">
        <v>325.61</v>
      </c>
      <c r="G30" s="237"/>
      <c r="H30" s="193"/>
    </row>
    <row r="31" spans="1:8" ht="22.5" customHeight="1">
      <c r="A31" s="229">
        <v>303</v>
      </c>
      <c r="B31" s="221"/>
      <c r="C31" s="220" t="s">
        <v>506</v>
      </c>
      <c r="D31" s="224">
        <v>168.25</v>
      </c>
      <c r="E31" s="224">
        <v>168.25</v>
      </c>
      <c r="F31" s="224"/>
      <c r="G31" s="237"/>
      <c r="H31" s="193"/>
    </row>
    <row r="32" spans="1:8" ht="22.5" customHeight="1">
      <c r="A32" s="229">
        <v>303</v>
      </c>
      <c r="B32" s="221" t="s">
        <v>93</v>
      </c>
      <c r="C32" s="222" t="s">
        <v>507</v>
      </c>
      <c r="D32" s="224">
        <v>158.76</v>
      </c>
      <c r="E32" s="224">
        <v>158.76</v>
      </c>
      <c r="F32" s="224"/>
      <c r="G32" s="237"/>
      <c r="H32" s="193"/>
    </row>
    <row r="33" spans="1:8" ht="22.5" customHeight="1">
      <c r="A33" s="229">
        <v>303</v>
      </c>
      <c r="B33" s="221"/>
      <c r="C33" s="222" t="s">
        <v>508</v>
      </c>
      <c r="D33" s="224">
        <v>2.13</v>
      </c>
      <c r="E33" s="224">
        <v>2.13</v>
      </c>
      <c r="F33" s="224"/>
      <c r="G33" s="237"/>
      <c r="H33" s="193"/>
    </row>
    <row r="34" spans="1:8" ht="22.5" customHeight="1">
      <c r="A34" s="229">
        <v>303</v>
      </c>
      <c r="B34" s="221" t="s">
        <v>50</v>
      </c>
      <c r="C34" s="222" t="s">
        <v>509</v>
      </c>
      <c r="D34" s="224">
        <v>7.36</v>
      </c>
      <c r="E34" s="224">
        <v>7.36</v>
      </c>
      <c r="F34" s="224"/>
      <c r="G34" s="237"/>
      <c r="H34" s="193"/>
    </row>
  </sheetData>
  <sheetProtection/>
  <mergeCells count="8">
    <mergeCell ref="F5:F6"/>
    <mergeCell ref="E5:E6"/>
    <mergeCell ref="D5:D6"/>
    <mergeCell ref="D4:F4"/>
    <mergeCell ref="A2:F2"/>
    <mergeCell ref="C5:C6"/>
    <mergeCell ref="A4:C4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:C16384"/>
    </sheetView>
  </sheetViews>
  <sheetFormatPr defaultColWidth="9.16015625" defaultRowHeight="12.75" customHeight="1"/>
  <cols>
    <col min="1" max="1" width="5.66015625" style="367" customWidth="1"/>
    <col min="2" max="2" width="7.83203125" style="367" customWidth="1"/>
    <col min="3" max="3" width="5.66015625" style="367" customWidth="1"/>
    <col min="4" max="4" width="17" style="0" customWidth="1"/>
    <col min="5" max="5" width="92.33203125" style="0" customWidth="1"/>
    <col min="6" max="6" width="25" style="157" customWidth="1"/>
    <col min="7" max="243" width="10.66015625" style="0" customWidth="1"/>
  </cols>
  <sheetData>
    <row r="1" spans="1:243" ht="19.5" customHeight="1">
      <c r="A1" s="368"/>
      <c r="B1" s="369"/>
      <c r="C1" s="369"/>
      <c r="D1" s="2"/>
      <c r="E1" s="2"/>
      <c r="F1" s="191" t="s">
        <v>183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</row>
    <row r="2" spans="1:243" ht="19.5" customHeight="1">
      <c r="A2" s="239" t="s">
        <v>200</v>
      </c>
      <c r="B2" s="239"/>
      <c r="C2" s="239"/>
      <c r="D2" s="239"/>
      <c r="E2" s="239"/>
      <c r="F2" s="23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</row>
    <row r="3" spans="1:243" ht="19.5" customHeight="1">
      <c r="A3" s="266" t="s">
        <v>31</v>
      </c>
      <c r="B3" s="266"/>
      <c r="C3" s="266"/>
      <c r="D3" s="266"/>
      <c r="E3" s="4"/>
      <c r="F3" s="170" t="s">
        <v>479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</row>
    <row r="4" spans="1:243" ht="19.5" customHeight="1">
      <c r="A4" s="375" t="s">
        <v>188</v>
      </c>
      <c r="B4" s="376"/>
      <c r="C4" s="377"/>
      <c r="D4" s="277" t="s">
        <v>197</v>
      </c>
      <c r="E4" s="264" t="s">
        <v>120</v>
      </c>
      <c r="F4" s="260" t="s">
        <v>162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ht="19.5" customHeight="1">
      <c r="A5" s="378" t="s">
        <v>72</v>
      </c>
      <c r="B5" s="379" t="s">
        <v>132</v>
      </c>
      <c r="C5" s="380" t="s">
        <v>128</v>
      </c>
      <c r="D5" s="278"/>
      <c r="E5" s="265"/>
      <c r="F5" s="269"/>
      <c r="G5" s="2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243" ht="19.5" customHeight="1">
      <c r="A6" s="373"/>
      <c r="B6" s="373"/>
      <c r="C6" s="373"/>
      <c r="D6" s="92"/>
      <c r="E6" s="91" t="s">
        <v>38</v>
      </c>
      <c r="F6" s="186">
        <v>280</v>
      </c>
      <c r="G6" s="2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19.5" customHeight="1">
      <c r="A7" s="373" t="s">
        <v>185</v>
      </c>
      <c r="B7" s="373" t="s">
        <v>85</v>
      </c>
      <c r="C7" s="373" t="s">
        <v>9</v>
      </c>
      <c r="D7" s="92" t="s">
        <v>14</v>
      </c>
      <c r="E7" s="91" t="s">
        <v>75</v>
      </c>
      <c r="F7" s="194">
        <v>26</v>
      </c>
      <c r="H7" s="22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373" t="s">
        <v>25</v>
      </c>
      <c r="B8" s="373" t="s">
        <v>144</v>
      </c>
      <c r="C8" s="373" t="s">
        <v>92</v>
      </c>
      <c r="D8" s="92" t="s">
        <v>14</v>
      </c>
      <c r="E8" s="91" t="s">
        <v>55</v>
      </c>
      <c r="F8" s="195">
        <v>42</v>
      </c>
      <c r="H8" s="12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19.5" customHeight="1">
      <c r="A9" s="373" t="s">
        <v>25</v>
      </c>
      <c r="B9" s="373" t="s">
        <v>144</v>
      </c>
      <c r="C9" s="373" t="s">
        <v>1</v>
      </c>
      <c r="D9" s="92" t="s">
        <v>14</v>
      </c>
      <c r="E9" s="91" t="s">
        <v>26</v>
      </c>
      <c r="F9" s="195">
        <v>40</v>
      </c>
      <c r="H9" s="12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19.5" customHeight="1">
      <c r="A10" s="373" t="s">
        <v>25</v>
      </c>
      <c r="B10" s="373" t="s">
        <v>144</v>
      </c>
      <c r="C10" s="373" t="s">
        <v>141</v>
      </c>
      <c r="D10" s="92" t="s">
        <v>14</v>
      </c>
      <c r="E10" s="91" t="s">
        <v>70</v>
      </c>
      <c r="F10" s="195">
        <v>10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19.5" customHeight="1">
      <c r="A11" s="373" t="s">
        <v>25</v>
      </c>
      <c r="B11" s="373" t="s">
        <v>144</v>
      </c>
      <c r="C11" s="373" t="s">
        <v>108</v>
      </c>
      <c r="D11" s="92" t="s">
        <v>14</v>
      </c>
      <c r="E11" s="91" t="s">
        <v>100</v>
      </c>
      <c r="F11" s="195">
        <v>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19.5" customHeight="1">
      <c r="A12" s="373" t="s">
        <v>25</v>
      </c>
      <c r="B12" s="373" t="s">
        <v>144</v>
      </c>
      <c r="C12" s="373" t="s">
        <v>9</v>
      </c>
      <c r="D12" s="92" t="s">
        <v>14</v>
      </c>
      <c r="E12" s="91" t="s">
        <v>52</v>
      </c>
      <c r="F12" s="195">
        <v>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19.5" customHeight="1">
      <c r="A13" s="373" t="s">
        <v>25</v>
      </c>
      <c r="B13" s="373" t="s">
        <v>144</v>
      </c>
      <c r="C13" s="373" t="s">
        <v>9</v>
      </c>
      <c r="D13" s="92" t="s">
        <v>14</v>
      </c>
      <c r="E13" s="91" t="s">
        <v>146</v>
      </c>
      <c r="F13" s="195">
        <v>10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19.5" customHeight="1">
      <c r="A14" s="373" t="s">
        <v>25</v>
      </c>
      <c r="B14" s="373" t="s">
        <v>144</v>
      </c>
      <c r="C14" s="373" t="s">
        <v>9</v>
      </c>
      <c r="D14" s="92" t="s">
        <v>14</v>
      </c>
      <c r="E14" s="91" t="s">
        <v>147</v>
      </c>
      <c r="F14" s="195">
        <v>18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19.5" customHeight="1">
      <c r="A15" s="373" t="s">
        <v>25</v>
      </c>
      <c r="B15" s="373" t="s">
        <v>144</v>
      </c>
      <c r="C15" s="373" t="s">
        <v>9</v>
      </c>
      <c r="D15" s="92" t="s">
        <v>14</v>
      </c>
      <c r="E15" s="91" t="s">
        <v>88</v>
      </c>
      <c r="F15" s="195">
        <v>70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19.5" customHeight="1">
      <c r="A16" s="373" t="s">
        <v>25</v>
      </c>
      <c r="B16" s="373" t="s">
        <v>144</v>
      </c>
      <c r="C16" s="373" t="s">
        <v>9</v>
      </c>
      <c r="D16" s="92" t="s">
        <v>14</v>
      </c>
      <c r="E16" s="91" t="s">
        <v>122</v>
      </c>
      <c r="F16" s="195">
        <v>58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19.5" customHeight="1">
      <c r="A17" s="381"/>
      <c r="B17" s="382"/>
      <c r="C17" s="381"/>
      <c r="D17" s="13"/>
      <c r="E17" s="13"/>
      <c r="F17" s="192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19.5" customHeight="1">
      <c r="A18" s="381"/>
      <c r="B18" s="382"/>
      <c r="C18" s="382"/>
      <c r="D18" s="14"/>
      <c r="E18" s="14"/>
      <c r="F18" s="192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19.5" customHeight="1">
      <c r="A19" s="382"/>
      <c r="B19" s="382"/>
      <c r="C19" s="382"/>
      <c r="D19" s="13"/>
      <c r="E19" s="13"/>
      <c r="F19" s="192"/>
      <c r="G19" s="14"/>
      <c r="H19" s="1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19.5" customHeight="1">
      <c r="A20" s="382"/>
      <c r="B20" s="382"/>
      <c r="C20" s="382"/>
      <c r="D20" s="13"/>
      <c r="E20" s="13"/>
      <c r="F20" s="192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19.5" customHeight="1">
      <c r="A21" s="382"/>
      <c r="B21" s="382"/>
      <c r="C21" s="382"/>
      <c r="D21" s="14"/>
      <c r="E21" s="14"/>
      <c r="F21" s="19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19.5" customHeight="1">
      <c r="A22" s="382"/>
      <c r="B22" s="382"/>
      <c r="C22" s="382"/>
      <c r="D22" s="13"/>
      <c r="E22" s="13"/>
      <c r="F22" s="192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19.5" customHeight="1">
      <c r="A23" s="382"/>
      <c r="B23" s="382"/>
      <c r="C23" s="382"/>
      <c r="D23" s="13"/>
      <c r="E23" s="13"/>
      <c r="F23" s="192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19.5" customHeight="1">
      <c r="A24" s="382"/>
      <c r="B24" s="382"/>
      <c r="C24" s="382"/>
      <c r="D24" s="14"/>
      <c r="E24" s="14"/>
      <c r="F24" s="192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19.5" customHeight="1">
      <c r="A25" s="382"/>
      <c r="B25" s="382"/>
      <c r="C25" s="382"/>
      <c r="D25" s="13"/>
      <c r="E25" s="13"/>
      <c r="F25" s="192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19.5" customHeight="1">
      <c r="A26" s="382"/>
      <c r="B26" s="382"/>
      <c r="C26" s="382"/>
      <c r="D26" s="13"/>
      <c r="E26" s="13"/>
      <c r="F26" s="192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19.5" customHeight="1">
      <c r="A27" s="382"/>
      <c r="B27" s="382"/>
      <c r="C27" s="382"/>
      <c r="D27" s="14"/>
      <c r="E27" s="14"/>
      <c r="F27" s="19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19.5" customHeight="1">
      <c r="A28" s="382"/>
      <c r="B28" s="382"/>
      <c r="C28" s="382"/>
      <c r="D28" s="13"/>
      <c r="E28" s="13"/>
      <c r="F28" s="19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19.5" customHeight="1">
      <c r="A29" s="382"/>
      <c r="B29" s="382"/>
      <c r="C29" s="382"/>
      <c r="D29" s="13"/>
      <c r="E29" s="13"/>
      <c r="F29" s="19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19.5" customHeight="1">
      <c r="A30" s="382"/>
      <c r="B30" s="382"/>
      <c r="C30" s="382"/>
      <c r="D30" s="14"/>
      <c r="E30" s="14"/>
      <c r="F30" s="192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19.5" customHeight="1">
      <c r="A31" s="382"/>
      <c r="B31" s="382"/>
      <c r="C31" s="382"/>
      <c r="D31" s="14"/>
      <c r="E31" s="15"/>
      <c r="F31" s="192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3" ht="19.5" customHeight="1">
      <c r="A32" s="382"/>
      <c r="B32" s="382"/>
      <c r="C32" s="382"/>
      <c r="D32" s="14"/>
      <c r="E32" s="15"/>
      <c r="F32" s="19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1:243" ht="19.5" customHeight="1">
      <c r="A33" s="382"/>
      <c r="B33" s="382"/>
      <c r="C33" s="382"/>
      <c r="D33" s="14"/>
      <c r="E33" s="14"/>
      <c r="F33" s="192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1:243" ht="19.5" customHeight="1">
      <c r="A34" s="382"/>
      <c r="B34" s="382"/>
      <c r="C34" s="382"/>
      <c r="D34" s="14"/>
      <c r="E34" s="16"/>
      <c r="F34" s="19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</row>
    <row r="35" spans="1:243" ht="19.5" customHeight="1">
      <c r="A35" s="369"/>
      <c r="B35" s="369"/>
      <c r="C35" s="369"/>
      <c r="D35" s="17"/>
      <c r="E35" s="1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243" ht="19.5" customHeight="1">
      <c r="A36" s="374"/>
      <c r="B36" s="374"/>
      <c r="C36" s="374"/>
      <c r="D36" s="19"/>
      <c r="E36" s="19"/>
      <c r="F36" s="19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</row>
    <row r="37" spans="1:243" ht="19.5" customHeight="1">
      <c r="A37" s="369"/>
      <c r="B37" s="369"/>
      <c r="C37" s="369"/>
      <c r="D37" s="17"/>
      <c r="E37" s="17"/>
      <c r="F37" s="19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</row>
    <row r="38" spans="1:243" ht="19.5" customHeight="1">
      <c r="A38" s="383"/>
      <c r="B38" s="383"/>
      <c r="C38" s="383"/>
      <c r="D38" s="21"/>
      <c r="E38" s="21"/>
      <c r="F38" s="19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</row>
    <row r="39" spans="1:243" ht="19.5" customHeight="1">
      <c r="A39" s="383"/>
      <c r="B39" s="383"/>
      <c r="C39" s="383"/>
      <c r="D39" s="21"/>
      <c r="E39" s="21"/>
      <c r="F39" s="19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</row>
    <row r="40" spans="1:243" ht="19.5" customHeight="1">
      <c r="A40" s="383"/>
      <c r="B40" s="383"/>
      <c r="C40" s="383"/>
      <c r="D40" s="21"/>
      <c r="E40" s="21"/>
      <c r="F40" s="19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</row>
    <row r="41" spans="1:243" ht="19.5" customHeight="1">
      <c r="A41" s="383"/>
      <c r="B41" s="383"/>
      <c r="C41" s="383"/>
      <c r="D41" s="21"/>
      <c r="E41" s="21"/>
      <c r="F41" s="19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</row>
    <row r="42" spans="1:243" ht="19.5" customHeight="1">
      <c r="A42" s="383"/>
      <c r="B42" s="383"/>
      <c r="C42" s="383"/>
      <c r="D42" s="21"/>
      <c r="E42" s="21"/>
      <c r="F42" s="19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</row>
    <row r="43" spans="1:243" ht="19.5" customHeight="1">
      <c r="A43" s="383"/>
      <c r="B43" s="383"/>
      <c r="C43" s="383"/>
      <c r="D43" s="21"/>
      <c r="E43" s="21"/>
      <c r="F43" s="19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ht="19.5" customHeight="1">
      <c r="A44" s="383"/>
      <c r="B44" s="383"/>
      <c r="C44" s="383"/>
      <c r="D44" s="21"/>
      <c r="E44" s="21"/>
      <c r="F44" s="19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ht="19.5" customHeight="1">
      <c r="A45" s="383"/>
      <c r="B45" s="383"/>
      <c r="C45" s="383"/>
      <c r="D45" s="21"/>
      <c r="E45" s="21"/>
      <c r="F45" s="193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ht="19.5" customHeight="1">
      <c r="A46" s="383"/>
      <c r="B46" s="383"/>
      <c r="C46" s="383"/>
      <c r="D46" s="21"/>
      <c r="E46" s="21"/>
      <c r="F46" s="19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ht="19.5" customHeight="1">
      <c r="A47" s="383"/>
      <c r="B47" s="383"/>
      <c r="C47" s="383"/>
      <c r="D47" s="21"/>
      <c r="E47" s="21"/>
      <c r="F47" s="19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陈俐君</cp:lastModifiedBy>
  <dcterms:created xsi:type="dcterms:W3CDTF">2022-06-30T08:30:03Z</dcterms:created>
  <dcterms:modified xsi:type="dcterms:W3CDTF">2022-07-06T08:38:36Z</dcterms:modified>
  <cp:category/>
  <cp:version/>
  <cp:contentType/>
  <cp:contentStatus/>
</cp:coreProperties>
</file>